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tiff" ContentType="image/tif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.xml" ContentType="application/vnd.openxmlformats-officedocument.drawingml.chart+xml"/>
  <Override PartName="/xl/drawings/drawing1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480" yWindow="75" windowWidth="18195" windowHeight="11820" tabRatio="0"/>
  </bookViews>
  <sheets>
    <sheet name="HOOFDMENU" sheetId="1" r:id="rId1"/>
    <sheet name="Januari" sheetId="4" r:id="rId2"/>
    <sheet name="februari" sheetId="5" r:id="rId3"/>
    <sheet name="maart" sheetId="6" r:id="rId4"/>
    <sheet name="april" sheetId="7" r:id="rId5"/>
    <sheet name="mei" sheetId="8" r:id="rId6"/>
    <sheet name="juni" sheetId="9" r:id="rId7"/>
    <sheet name="juli" sheetId="10" r:id="rId8"/>
    <sheet name="augustus" sheetId="11" r:id="rId9"/>
    <sheet name="september" sheetId="12" r:id="rId10"/>
    <sheet name="oktober" sheetId="13" r:id="rId11"/>
    <sheet name="november" sheetId="14" r:id="rId12"/>
    <sheet name="december" sheetId="15" r:id="rId13"/>
    <sheet name="gereden km" sheetId="16" r:id="rId14"/>
    <sheet name="TOTAAL RITTEN 2016 " sheetId="17" r:id="rId15"/>
    <sheet name="TOTAAL RITTEN GRAFIEK 2016" sheetId="18" r:id="rId16"/>
  </sheets>
  <definedNames>
    <definedName name="_xlnm.Print_Area" localSheetId="4">april!$A$1:$AJ$36</definedName>
    <definedName name="_xlnm.Print_Area" localSheetId="8">augustus!$A$1:$AJ$36</definedName>
    <definedName name="_xlnm.Print_Area" localSheetId="12">december!$A$1:$AJ$36</definedName>
    <definedName name="_xlnm.Print_Area" localSheetId="2">februari!$A$1:$AJ$36</definedName>
    <definedName name="_xlnm.Print_Area" localSheetId="13">'gereden km'!$A$1:$Q$32</definedName>
    <definedName name="_xlnm.Print_Area" localSheetId="0">HOOFDMENU!$A$1:$S$44</definedName>
    <definedName name="_xlnm.Print_Area" localSheetId="1">Januari!$A$1:$AJ$36</definedName>
    <definedName name="_xlnm.Print_Area" localSheetId="7">juli!$A$1:$AJ$36</definedName>
    <definedName name="_xlnm.Print_Area" localSheetId="6">juni!$A$1:$AJ$36</definedName>
    <definedName name="_xlnm.Print_Area" localSheetId="3">maart!$A$1:$AJ$36</definedName>
    <definedName name="_xlnm.Print_Area" localSheetId="5">mei!$A$1:$AJ$36</definedName>
    <definedName name="_xlnm.Print_Area" localSheetId="11">november!$A$1:$AJ$36</definedName>
    <definedName name="_xlnm.Print_Area" localSheetId="10">oktober!$A$1:$AJ$32</definedName>
    <definedName name="_xlnm.Print_Area" localSheetId="9">september!$A$1:$AJ$36</definedName>
    <definedName name="_xlnm.Print_Area" localSheetId="14">'TOTAAL RITTEN 2016 '!$A$1:$Q$31</definedName>
    <definedName name="_xlnm.Print_Area" localSheetId="15">'TOTAAL RITTEN GRAFIEK 2016'!$A$1:$AM$91</definedName>
  </definedNames>
  <calcPr calcId="144525"/>
</workbook>
</file>

<file path=xl/calcChain.xml><?xml version="1.0" encoding="utf-8"?>
<calcChain xmlns="http://schemas.openxmlformats.org/spreadsheetml/2006/main">
  <c r="N8" i="16" l="1"/>
  <c r="N9" i="16"/>
  <c r="N10" i="16"/>
  <c r="N11" i="16"/>
  <c r="N12" i="16"/>
  <c r="N13" i="16"/>
  <c r="N15" i="16"/>
  <c r="N16" i="16"/>
  <c r="N17" i="16"/>
  <c r="N18" i="16"/>
  <c r="N19" i="16"/>
  <c r="N20" i="16"/>
  <c r="N21" i="16"/>
  <c r="N22" i="16"/>
  <c r="N23" i="16"/>
  <c r="N24" i="16"/>
  <c r="N7" i="16"/>
  <c r="M10" i="16" l="1"/>
  <c r="M11" i="16"/>
  <c r="M12" i="16"/>
  <c r="M13" i="16"/>
  <c r="M14" i="16"/>
  <c r="M15" i="16"/>
  <c r="M18" i="16"/>
  <c r="M20" i="16"/>
  <c r="M24" i="16"/>
  <c r="M7" i="16"/>
  <c r="AJ7" i="12"/>
  <c r="K8" i="16" l="1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7" i="16"/>
  <c r="J8" i="16" l="1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7" i="16"/>
  <c r="I11" i="16" l="1"/>
  <c r="I14" i="16"/>
  <c r="I20" i="16"/>
  <c r="H10" i="16" l="1"/>
  <c r="H20" i="16"/>
  <c r="Q31" i="17" l="1"/>
  <c r="Q3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6" i="17"/>
  <c r="Q15" i="17"/>
  <c r="Q14" i="17"/>
  <c r="Q13" i="17"/>
  <c r="Q12" i="17"/>
  <c r="Q11" i="17"/>
  <c r="Q10" i="17"/>
  <c r="Q9" i="17"/>
  <c r="Q8" i="17"/>
  <c r="Q7" i="17"/>
  <c r="Q31" i="16" l="1"/>
  <c r="Q30" i="16"/>
  <c r="Q29" i="16"/>
  <c r="Q28" i="16"/>
  <c r="Q27" i="16"/>
  <c r="Q26" i="16"/>
  <c r="Q25" i="16"/>
  <c r="AJ31" i="15" l="1"/>
  <c r="AJ30" i="15"/>
  <c r="AJ29" i="15"/>
  <c r="AJ28" i="15"/>
  <c r="AJ27" i="15"/>
  <c r="AJ26" i="15"/>
  <c r="AJ25" i="15"/>
  <c r="AJ24" i="15"/>
  <c r="AJ23" i="15"/>
  <c r="AJ22" i="15"/>
  <c r="AJ21" i="15"/>
  <c r="AJ20" i="15"/>
  <c r="AJ19" i="15"/>
  <c r="AJ18" i="15"/>
  <c r="AJ17" i="15"/>
  <c r="AJ16" i="15"/>
  <c r="AJ15" i="15"/>
  <c r="AJ14" i="15"/>
  <c r="AJ13" i="15"/>
  <c r="AJ12" i="15"/>
  <c r="AJ11" i="15"/>
  <c r="AJ10" i="15"/>
  <c r="AJ9" i="15"/>
  <c r="AJ8" i="15"/>
  <c r="AJ7" i="15"/>
  <c r="AJ31" i="14" l="1"/>
  <c r="AJ30" i="14"/>
  <c r="AJ29" i="14"/>
  <c r="AJ28" i="14"/>
  <c r="AJ27" i="14"/>
  <c r="AJ26" i="14"/>
  <c r="AJ25" i="14"/>
  <c r="AJ24" i="14"/>
  <c r="AJ23" i="14"/>
  <c r="AJ22" i="14"/>
  <c r="AJ21" i="14"/>
  <c r="AJ20" i="14"/>
  <c r="AJ19" i="14"/>
  <c r="AJ18" i="14"/>
  <c r="AJ17" i="14"/>
  <c r="AJ16" i="14"/>
  <c r="AJ15" i="14"/>
  <c r="AJ14" i="14"/>
  <c r="AJ13" i="14"/>
  <c r="AJ12" i="14"/>
  <c r="AJ11" i="14"/>
  <c r="AJ10" i="14"/>
  <c r="AJ9" i="14"/>
  <c r="AJ8" i="14"/>
  <c r="AJ7" i="14"/>
  <c r="AJ31" i="13" l="1"/>
  <c r="AJ30" i="13"/>
  <c r="AJ29" i="13"/>
  <c r="AJ28" i="13"/>
  <c r="AJ27" i="13"/>
  <c r="AJ26" i="13"/>
  <c r="AJ25" i="13"/>
  <c r="AJ24" i="13"/>
  <c r="AJ23" i="13"/>
  <c r="AJ22" i="13"/>
  <c r="AJ21" i="13"/>
  <c r="AJ20" i="13"/>
  <c r="AJ19" i="13"/>
  <c r="AJ18" i="13"/>
  <c r="AJ17" i="13"/>
  <c r="AJ16" i="13"/>
  <c r="AJ15" i="13"/>
  <c r="AJ14" i="13"/>
  <c r="N14" i="16" s="1"/>
  <c r="AJ13" i="13"/>
  <c r="AJ12" i="13"/>
  <c r="AJ11" i="13"/>
  <c r="AJ10" i="13"/>
  <c r="AJ9" i="13"/>
  <c r="AJ8" i="13"/>
  <c r="AJ7" i="13"/>
  <c r="AJ31" i="12" l="1"/>
  <c r="AJ30" i="12"/>
  <c r="AJ29" i="12"/>
  <c r="AJ28" i="12"/>
  <c r="AJ27" i="12"/>
  <c r="AJ26" i="12"/>
  <c r="AJ25" i="12"/>
  <c r="AJ24" i="12"/>
  <c r="AJ23" i="12"/>
  <c r="M23" i="16" s="1"/>
  <c r="AJ22" i="12"/>
  <c r="M22" i="16" s="1"/>
  <c r="AJ21" i="12"/>
  <c r="M21" i="16" s="1"/>
  <c r="AJ20" i="12"/>
  <c r="AJ19" i="12"/>
  <c r="M19" i="16" s="1"/>
  <c r="AJ18" i="12"/>
  <c r="AJ17" i="12"/>
  <c r="M17" i="16" s="1"/>
  <c r="AJ16" i="12"/>
  <c r="M16" i="16" s="1"/>
  <c r="AJ15" i="12"/>
  <c r="AJ14" i="12"/>
  <c r="AJ13" i="12"/>
  <c r="AJ12" i="12"/>
  <c r="AJ11" i="12"/>
  <c r="AJ10" i="12"/>
  <c r="AJ9" i="12"/>
  <c r="M9" i="16" s="1"/>
  <c r="AJ8" i="12"/>
  <c r="M8" i="16" s="1"/>
  <c r="AJ31" i="11" l="1"/>
  <c r="AJ30" i="11"/>
  <c r="AJ29" i="11"/>
  <c r="AJ28" i="11"/>
  <c r="AJ27" i="11"/>
  <c r="AJ26" i="11"/>
  <c r="AJ25" i="11"/>
  <c r="AJ24" i="11"/>
  <c r="L24" i="16" s="1"/>
  <c r="AJ23" i="11"/>
  <c r="L23" i="16" s="1"/>
  <c r="AJ22" i="11"/>
  <c r="L22" i="16" s="1"/>
  <c r="AJ21" i="11"/>
  <c r="L21" i="16" s="1"/>
  <c r="AJ20" i="11"/>
  <c r="L20" i="16" s="1"/>
  <c r="Q20" i="16" s="1"/>
  <c r="AJ19" i="11"/>
  <c r="L19" i="16" s="1"/>
  <c r="AJ18" i="11"/>
  <c r="L18" i="16" s="1"/>
  <c r="AJ17" i="11"/>
  <c r="L17" i="16" s="1"/>
  <c r="AJ16" i="11"/>
  <c r="L16" i="16" s="1"/>
  <c r="AJ15" i="11"/>
  <c r="L15" i="16" s="1"/>
  <c r="AJ14" i="11"/>
  <c r="L14" i="16" s="1"/>
  <c r="AJ13" i="11"/>
  <c r="L13" i="16" s="1"/>
  <c r="AJ12" i="11"/>
  <c r="L12" i="16" s="1"/>
  <c r="AJ11" i="11"/>
  <c r="L11" i="16" s="1"/>
  <c r="AJ10" i="11"/>
  <c r="L10" i="16" s="1"/>
  <c r="AJ9" i="11"/>
  <c r="L9" i="16" s="1"/>
  <c r="AJ8" i="11"/>
  <c r="L8" i="16" s="1"/>
  <c r="AJ7" i="11"/>
  <c r="L7" i="16" s="1"/>
  <c r="AJ31" i="10" l="1"/>
  <c r="AJ30" i="10"/>
  <c r="AJ29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J14" i="10"/>
  <c r="AJ13" i="10"/>
  <c r="AJ12" i="10"/>
  <c r="AJ11" i="10"/>
  <c r="AJ10" i="10"/>
  <c r="AJ9" i="10"/>
  <c r="AJ8" i="10"/>
  <c r="AJ7" i="10"/>
  <c r="AJ31" i="9" l="1"/>
  <c r="AJ30" i="9"/>
  <c r="AJ29" i="9"/>
  <c r="AJ28" i="9"/>
  <c r="AJ27" i="9"/>
  <c r="AJ26" i="9"/>
  <c r="AJ25" i="9"/>
  <c r="AJ24" i="9"/>
  <c r="AJ23" i="9"/>
  <c r="AJ22" i="9"/>
  <c r="AJ21" i="9"/>
  <c r="AJ20" i="9"/>
  <c r="AJ19" i="9"/>
  <c r="AJ18" i="9"/>
  <c r="AJ17" i="9"/>
  <c r="AJ16" i="9"/>
  <c r="AJ15" i="9"/>
  <c r="AJ14" i="9"/>
  <c r="AJ13" i="9"/>
  <c r="AJ12" i="9"/>
  <c r="AJ11" i="9"/>
  <c r="AJ10" i="9"/>
  <c r="AJ9" i="9"/>
  <c r="AJ8" i="9"/>
  <c r="AJ7" i="9"/>
  <c r="AJ31" i="8" l="1"/>
  <c r="AJ30" i="8"/>
  <c r="AJ29" i="8"/>
  <c r="AJ28" i="8"/>
  <c r="AJ27" i="8"/>
  <c r="AJ26" i="8"/>
  <c r="AJ25" i="8"/>
  <c r="AJ24" i="8"/>
  <c r="I24" i="16" s="1"/>
  <c r="AJ23" i="8"/>
  <c r="I23" i="16" s="1"/>
  <c r="AJ22" i="8"/>
  <c r="I22" i="16" s="1"/>
  <c r="AJ21" i="8"/>
  <c r="I21" i="16" s="1"/>
  <c r="AJ20" i="8"/>
  <c r="AJ19" i="8"/>
  <c r="I19" i="16" s="1"/>
  <c r="AJ18" i="8"/>
  <c r="I18" i="16" s="1"/>
  <c r="AJ17" i="8"/>
  <c r="I17" i="16" s="1"/>
  <c r="AJ16" i="8"/>
  <c r="I16" i="16" s="1"/>
  <c r="AJ15" i="8"/>
  <c r="I15" i="16" s="1"/>
  <c r="AJ14" i="8"/>
  <c r="AJ13" i="8"/>
  <c r="I13" i="16" s="1"/>
  <c r="AJ12" i="8"/>
  <c r="I12" i="16" s="1"/>
  <c r="AJ11" i="8"/>
  <c r="AJ10" i="8"/>
  <c r="I10" i="16" s="1"/>
  <c r="Q10" i="16" s="1"/>
  <c r="AJ9" i="8"/>
  <c r="I9" i="16" s="1"/>
  <c r="AJ8" i="8"/>
  <c r="I8" i="16" s="1"/>
  <c r="AJ7" i="8"/>
  <c r="I7" i="16" s="1"/>
  <c r="AJ31" i="7" l="1"/>
  <c r="AJ30" i="7"/>
  <c r="AJ29" i="7"/>
  <c r="AJ28" i="7"/>
  <c r="AJ27" i="7"/>
  <c r="AJ26" i="7"/>
  <c r="AJ25" i="7"/>
  <c r="AJ24" i="7"/>
  <c r="H24" i="16" s="1"/>
  <c r="Q24" i="16" s="1"/>
  <c r="AJ23" i="7"/>
  <c r="H23" i="16" s="1"/>
  <c r="Q23" i="16" s="1"/>
  <c r="AJ22" i="7"/>
  <c r="H22" i="16" s="1"/>
  <c r="Q22" i="16" s="1"/>
  <c r="AJ21" i="7"/>
  <c r="H21" i="16" s="1"/>
  <c r="Q21" i="16" s="1"/>
  <c r="AJ20" i="7"/>
  <c r="AJ19" i="7"/>
  <c r="H19" i="16" s="1"/>
  <c r="Q19" i="16" s="1"/>
  <c r="AJ18" i="7"/>
  <c r="H18" i="16" s="1"/>
  <c r="Q18" i="16" s="1"/>
  <c r="AJ17" i="7"/>
  <c r="H17" i="16" s="1"/>
  <c r="Q17" i="16" s="1"/>
  <c r="AJ16" i="7"/>
  <c r="H16" i="16" s="1"/>
  <c r="Q16" i="16" s="1"/>
  <c r="AJ15" i="7"/>
  <c r="H15" i="16" s="1"/>
  <c r="Q15" i="16" s="1"/>
  <c r="AJ14" i="7"/>
  <c r="H14" i="16" s="1"/>
  <c r="Q14" i="16" s="1"/>
  <c r="AJ13" i="7"/>
  <c r="H13" i="16" s="1"/>
  <c r="Q13" i="16" s="1"/>
  <c r="AJ12" i="7"/>
  <c r="H12" i="16" s="1"/>
  <c r="Q12" i="16" s="1"/>
  <c r="AJ11" i="7"/>
  <c r="H11" i="16" s="1"/>
  <c r="Q11" i="16" s="1"/>
  <c r="AJ10" i="7"/>
  <c r="AJ9" i="7"/>
  <c r="H9" i="16" s="1"/>
  <c r="Q9" i="16" s="1"/>
  <c r="AJ8" i="7"/>
  <c r="H8" i="16" s="1"/>
  <c r="Q8" i="16" s="1"/>
  <c r="AJ7" i="7"/>
  <c r="H7" i="16" s="1"/>
  <c r="AJ31" i="6" l="1"/>
  <c r="AJ30" i="6"/>
  <c r="AJ29" i="6"/>
  <c r="AJ28" i="6"/>
  <c r="AJ27" i="6"/>
  <c r="AJ26" i="6"/>
  <c r="AJ25" i="6"/>
  <c r="AJ24" i="6"/>
  <c r="AJ23" i="6"/>
  <c r="AJ22" i="6"/>
  <c r="AJ21" i="6"/>
  <c r="AJ20" i="6"/>
  <c r="AJ19" i="6"/>
  <c r="AJ18" i="6"/>
  <c r="AJ17" i="6"/>
  <c r="AJ16" i="6"/>
  <c r="AJ15" i="6"/>
  <c r="AJ14" i="6"/>
  <c r="AJ13" i="6"/>
  <c r="AJ12" i="6"/>
  <c r="AJ11" i="6"/>
  <c r="AJ10" i="6"/>
  <c r="AJ9" i="6"/>
  <c r="AJ8" i="6"/>
  <c r="AJ7" i="6"/>
  <c r="AJ31" i="5" l="1"/>
  <c r="AJ30" i="5"/>
  <c r="AJ29" i="5"/>
  <c r="AJ28" i="5"/>
  <c r="AJ27" i="5"/>
  <c r="AJ26" i="5"/>
  <c r="AJ25" i="5"/>
  <c r="AJ24" i="5"/>
  <c r="AJ23" i="5"/>
  <c r="AJ22" i="5"/>
  <c r="AJ21" i="5"/>
  <c r="AJ20" i="5"/>
  <c r="AJ19" i="5"/>
  <c r="AJ18" i="5"/>
  <c r="AJ17" i="5"/>
  <c r="AJ16" i="5"/>
  <c r="AJ15" i="5"/>
  <c r="AJ14" i="5"/>
  <c r="AJ13" i="5"/>
  <c r="AJ12" i="5"/>
  <c r="AJ11" i="5"/>
  <c r="AJ10" i="5"/>
  <c r="AJ9" i="5"/>
  <c r="AJ8" i="5"/>
  <c r="AJ7" i="5"/>
  <c r="AJ31" i="4" l="1"/>
  <c r="AJ30" i="4"/>
  <c r="AJ29" i="4"/>
  <c r="AJ28" i="4"/>
  <c r="AJ27" i="4"/>
  <c r="AJ26" i="4"/>
  <c r="AJ25" i="4"/>
  <c r="AJ24" i="4"/>
  <c r="AJ23" i="4"/>
  <c r="AJ22" i="4"/>
  <c r="AJ21" i="4"/>
  <c r="AJ20" i="4"/>
  <c r="AJ19" i="4"/>
  <c r="AJ18" i="4"/>
  <c r="AJ17" i="4"/>
  <c r="AJ16" i="4"/>
  <c r="AJ15" i="4"/>
  <c r="AJ14" i="4"/>
  <c r="AJ13" i="4"/>
  <c r="AJ12" i="4"/>
  <c r="AJ10" i="4"/>
  <c r="AJ9" i="4"/>
  <c r="AJ8" i="4"/>
  <c r="AJ7" i="4"/>
  <c r="Q7" i="16"/>
</calcChain>
</file>

<file path=xl/sharedStrings.xml><?xml version="1.0" encoding="utf-8"?>
<sst xmlns="http://schemas.openxmlformats.org/spreadsheetml/2006/main" count="598" uniqueCount="78">
  <si>
    <r>
      <t xml:space="preserve">OVERZICHT KM WTC AZZURRI  LEDEN  </t>
    </r>
    <r>
      <rPr>
        <sz val="48"/>
        <color theme="1"/>
        <rFont val="Arial Black"/>
        <family val="2"/>
      </rPr>
      <t xml:space="preserve"> </t>
    </r>
  </si>
  <si>
    <t>MAAND JANUARI</t>
  </si>
  <si>
    <t>NAAM</t>
  </si>
  <si>
    <t>VOORNAAM</t>
  </si>
  <si>
    <r>
      <t xml:space="preserve">TOTAAL AANTAL </t>
    </r>
    <r>
      <rPr>
        <b/>
        <sz val="12"/>
        <color rgb="FFFF0000"/>
        <rFont val="Calibri"/>
        <family val="2"/>
        <scheme val="minor"/>
      </rPr>
      <t>KM</t>
    </r>
  </si>
  <si>
    <t>AQUINO</t>
  </si>
  <si>
    <t>DONATO</t>
  </si>
  <si>
    <t xml:space="preserve">BARTOLI </t>
  </si>
  <si>
    <t>PALMIRO</t>
  </si>
  <si>
    <t>PIETRO</t>
  </si>
  <si>
    <t>CIRAFICI</t>
  </si>
  <si>
    <t>GIUSEPPE</t>
  </si>
  <si>
    <t>CORTINOVIS</t>
  </si>
  <si>
    <t>TONINO</t>
  </si>
  <si>
    <t>WALTER</t>
  </si>
  <si>
    <t>GELEYN</t>
  </si>
  <si>
    <t>HECTOR</t>
  </si>
  <si>
    <t>HENDRIKX</t>
  </si>
  <si>
    <t>CHARLOTTE</t>
  </si>
  <si>
    <t xml:space="preserve">MEDILE </t>
  </si>
  <si>
    <t>FRANCESCO</t>
  </si>
  <si>
    <t>MICHELUTTI</t>
  </si>
  <si>
    <t>GUIDO</t>
  </si>
  <si>
    <t>NARDOZZA</t>
  </si>
  <si>
    <t>VITTORIO</t>
  </si>
  <si>
    <t>ALFREDO</t>
  </si>
  <si>
    <t>POLLICE</t>
  </si>
  <si>
    <t>COSIMO</t>
  </si>
  <si>
    <t>RUZZINI</t>
  </si>
  <si>
    <t>EMIDIO</t>
  </si>
  <si>
    <t>CLAUDIO</t>
  </si>
  <si>
    <t>SZLAPAK</t>
  </si>
  <si>
    <t>ALBERT</t>
  </si>
  <si>
    <t>MAAND FEBRUARI</t>
  </si>
  <si>
    <t>MAAND MAART</t>
  </si>
  <si>
    <t>MAAND APRIL</t>
  </si>
  <si>
    <t>MAAND MEI</t>
  </si>
  <si>
    <t>MAAND JUNI</t>
  </si>
  <si>
    <t>MAAND JULI</t>
  </si>
  <si>
    <t>MAAND AUGUSTUS</t>
  </si>
  <si>
    <t>MAAND SEPTEMBER</t>
  </si>
  <si>
    <t>MAAND OKTOBER</t>
  </si>
  <si>
    <t>MAAND NOVEMBER</t>
  </si>
  <si>
    <t>MAAND DECEMBER</t>
  </si>
  <si>
    <r>
      <t xml:space="preserve">OVERZICHT KM WTC AZZURRI  LEDEN  </t>
    </r>
    <r>
      <rPr>
        <sz val="26"/>
        <color theme="1"/>
        <rFont val="Arial Black"/>
        <family val="2"/>
      </rPr>
      <t xml:space="preserve"> </t>
    </r>
  </si>
  <si>
    <t>MAART</t>
  </si>
  <si>
    <t>APRIL</t>
  </si>
  <si>
    <t>MEI</t>
  </si>
  <si>
    <t>JUNI</t>
  </si>
  <si>
    <t>JULI</t>
  </si>
  <si>
    <t>SEPT</t>
  </si>
  <si>
    <t>NOV</t>
  </si>
  <si>
    <t>DEC</t>
  </si>
  <si>
    <t>FEBRUARI</t>
  </si>
  <si>
    <t>AUGUSTUS</t>
  </si>
  <si>
    <t>SEPTEMBER</t>
  </si>
  <si>
    <t>OKTOBER</t>
  </si>
  <si>
    <t>NOVENBER</t>
  </si>
  <si>
    <t>DECEMBER</t>
  </si>
  <si>
    <t>TOTAAL                                    AANTAL RITTEN</t>
  </si>
  <si>
    <t xml:space="preserve">                          WTC AZZURRI TOTAAL AANTAL RITTEN IN 2016</t>
  </si>
  <si>
    <t>OVERZICHT GEREDEN RITTEN 2016</t>
  </si>
  <si>
    <t>Weekend</t>
  </si>
  <si>
    <r>
      <t xml:space="preserve">TOTAAL AANTAL </t>
    </r>
    <r>
      <rPr>
        <b/>
        <sz val="10"/>
        <color rgb="FFFF0000"/>
        <rFont val="Calibri"/>
        <family val="2"/>
        <scheme val="minor"/>
      </rPr>
      <t>KM</t>
    </r>
  </si>
  <si>
    <r>
      <t xml:space="preserve">TOTAAL AANTAL </t>
    </r>
    <r>
      <rPr>
        <b/>
        <sz val="11"/>
        <color rgb="FFFF0000"/>
        <rFont val="Calibri"/>
        <family val="2"/>
        <scheme val="minor"/>
      </rPr>
      <t>KM</t>
    </r>
  </si>
  <si>
    <t>AUG</t>
  </si>
  <si>
    <t>OKT</t>
  </si>
  <si>
    <t>FEB</t>
  </si>
  <si>
    <t>JAN</t>
  </si>
  <si>
    <t>MAA</t>
  </si>
  <si>
    <t>APR</t>
  </si>
  <si>
    <t>VANDORMAEL</t>
  </si>
  <si>
    <t>KOEN</t>
  </si>
  <si>
    <t>JANU</t>
  </si>
  <si>
    <r>
      <rPr>
        <sz val="9"/>
        <color theme="0"/>
        <rFont val="Calibri"/>
        <family val="2"/>
        <scheme val="minor"/>
      </rPr>
      <t>TOTAAL AANTAL</t>
    </r>
    <r>
      <rPr>
        <sz val="9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KM</t>
    </r>
  </si>
  <si>
    <t>CLAUDIO R.</t>
  </si>
  <si>
    <t>CLAUDIO C.</t>
  </si>
  <si>
    <t>RIT AFGELAST WEGENS SLECHT WEER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</si>
</sst>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164" formatCode="&quot;€&quot;\ #,##0.00"/>
  </numFmts>
  <fonts count="3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1" tint="0.499984740745262"/>
      <name val="Calibri"/>
      <family val="1"/>
      <scheme val="minor"/>
    </font>
    <font>
      <sz val="48"/>
      <color theme="1"/>
      <name val="Calibri"/>
      <family val="2"/>
      <scheme val="minor"/>
    </font>
    <font>
      <sz val="48"/>
      <color theme="1"/>
      <name val="Arial Black"/>
      <family val="2"/>
    </font>
    <font>
      <b/>
      <sz val="24"/>
      <color rgb="FFFFFF00"/>
      <name val="Calibri"/>
      <family val="2"/>
      <scheme val="minor"/>
    </font>
    <font>
      <sz val="24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1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26"/>
      <color theme="1"/>
      <name val="Calibri"/>
      <family val="2"/>
      <scheme val="minor"/>
    </font>
    <font>
      <sz val="26"/>
      <color theme="1"/>
      <name val="Arial Black"/>
      <family val="2"/>
    </font>
    <font>
      <sz val="28"/>
      <color theme="1" tint="0.499984740745262"/>
      <name val="Calibri"/>
      <family val="1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1"/>
      <scheme val="minor"/>
    </font>
    <font>
      <b/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36"/>
      <color rgb="FFC00000"/>
      <name val="Calibri"/>
      <family val="2"/>
      <scheme val="minor"/>
    </font>
    <font>
      <sz val="36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6"/>
      <color theme="1"/>
      <name val="Calibri"/>
      <family val="1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1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1"/>
      <scheme val="minor"/>
    </font>
    <font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gradientFill type="path">
        <stop position="0">
          <color rgb="FF00B050"/>
        </stop>
        <stop position="1">
          <color rgb="FFFF0000"/>
        </stop>
      </gradientFill>
    </fill>
    <fill>
      <patternFill patternType="solid">
        <fgColor rgb="FF92D050"/>
        <bgColor indexed="64"/>
      </patternFill>
    </fill>
    <fill>
      <patternFill patternType="solid">
        <fgColor rgb="FFFF3300"/>
        <bgColor indexed="64"/>
      </patternFill>
    </fill>
    <fill>
      <gradientFill>
        <stop position="0">
          <color rgb="FFFFFF00"/>
        </stop>
        <stop position="1">
          <color rgb="FF00B0F0"/>
        </stop>
      </gradientFill>
    </fill>
  </fills>
  <borders count="5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Dashed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Dashed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Dash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dashed">
        <color indexed="64"/>
      </right>
      <top style="medium">
        <color auto="1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dotted">
        <color indexed="64"/>
      </bottom>
      <diagonal/>
    </border>
    <border>
      <left style="dashed">
        <color indexed="64"/>
      </left>
      <right style="medium">
        <color auto="1"/>
      </right>
      <top style="medium">
        <color auto="1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auto="1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44" fontId="11" fillId="0" borderId="0" applyFont="0" applyFill="0" applyBorder="0" applyAlignment="0" applyProtection="0"/>
  </cellStyleXfs>
  <cellXfs count="195">
    <xf numFmtId="0" fontId="0" fillId="0" borderId="0" xfId="0"/>
    <xf numFmtId="0" fontId="0" fillId="4" borderId="2" xfId="0" applyFill="1" applyBorder="1"/>
    <xf numFmtId="0" fontId="0" fillId="3" borderId="0" xfId="0" applyFill="1" applyBorder="1"/>
    <xf numFmtId="0" fontId="0" fillId="0" borderId="0" xfId="0" applyFill="1" applyBorder="1"/>
    <xf numFmtId="0" fontId="0" fillId="0" borderId="12" xfId="0" applyBorder="1"/>
    <xf numFmtId="0" fontId="0" fillId="4" borderId="13" xfId="0" applyFill="1" applyBorder="1"/>
    <xf numFmtId="0" fontId="7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9" fillId="0" borderId="19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0" fillId="0" borderId="0" xfId="1" applyFill="1" applyBorder="1" applyAlignment="1" applyProtection="1"/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9" fillId="0" borderId="26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0" fillId="4" borderId="33" xfId="0" applyFill="1" applyBorder="1"/>
    <xf numFmtId="0" fontId="9" fillId="0" borderId="34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15" fillId="6" borderId="38" xfId="0" applyFont="1" applyFill="1" applyBorder="1" applyAlignment="1">
      <alignment horizontal="center" vertic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17" fillId="0" borderId="24" xfId="0" applyFont="1" applyBorder="1" applyAlignment="1">
      <alignment horizontal="left"/>
    </xf>
    <xf numFmtId="0" fontId="17" fillId="0" borderId="25" xfId="0" applyFont="1" applyBorder="1" applyAlignment="1">
      <alignment horizontal="left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0" fillId="0" borderId="47" xfId="0" applyFont="1" applyBorder="1" applyAlignment="1">
      <alignment horizontal="center"/>
    </xf>
    <xf numFmtId="0" fontId="0" fillId="0" borderId="31" xfId="0" applyFont="1" applyFill="1" applyBorder="1"/>
    <xf numFmtId="0" fontId="0" fillId="0" borderId="32" xfId="0" applyFont="1" applyFill="1" applyBorder="1"/>
    <xf numFmtId="0" fontId="18" fillId="0" borderId="48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0" fontId="23" fillId="0" borderId="15" xfId="0" applyFont="1" applyBorder="1" applyAlignment="1">
      <alignment horizontal="center"/>
    </xf>
    <xf numFmtId="0" fontId="24" fillId="8" borderId="14" xfId="0" applyFont="1" applyFill="1" applyBorder="1" applyAlignment="1">
      <alignment horizontal="center"/>
    </xf>
    <xf numFmtId="0" fontId="24" fillId="4" borderId="14" xfId="0" applyFont="1" applyFill="1" applyBorder="1" applyAlignment="1">
      <alignment horizontal="center"/>
    </xf>
    <xf numFmtId="0" fontId="24" fillId="4" borderId="12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24" fillId="4" borderId="15" xfId="0" applyFont="1" applyFill="1" applyBorder="1" applyAlignment="1">
      <alignment horizontal="center"/>
    </xf>
    <xf numFmtId="0" fontId="24" fillId="9" borderId="14" xfId="0" applyFont="1" applyFill="1" applyBorder="1" applyAlignment="1">
      <alignment horizontal="center"/>
    </xf>
    <xf numFmtId="0" fontId="9" fillId="9" borderId="20" xfId="0" applyFont="1" applyFill="1" applyBorder="1" applyAlignment="1">
      <alignment horizontal="center"/>
    </xf>
    <xf numFmtId="0" fontId="9" fillId="9" borderId="27" xfId="0" applyFont="1" applyFill="1" applyBorder="1" applyAlignment="1">
      <alignment horizontal="center"/>
    </xf>
    <xf numFmtId="0" fontId="9" fillId="9" borderId="35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24" fillId="9" borderId="15" xfId="0" applyFont="1" applyFill="1" applyBorder="1" applyAlignment="1">
      <alignment horizontal="center"/>
    </xf>
    <xf numFmtId="0" fontId="9" fillId="9" borderId="0" xfId="0" applyFont="1" applyFill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24" fillId="8" borderId="15" xfId="0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0" fontId="9" fillId="4" borderId="26" xfId="0" applyFont="1" applyFill="1" applyBorder="1" applyAlignment="1">
      <alignment horizontal="center"/>
    </xf>
    <xf numFmtId="0" fontId="9" fillId="4" borderId="34" xfId="0" applyFont="1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28" fillId="2" borderId="14" xfId="0" applyFont="1" applyFill="1" applyBorder="1" applyAlignment="1">
      <alignment horizontal="center"/>
    </xf>
    <xf numFmtId="0" fontId="28" fillId="2" borderId="12" xfId="0" applyFont="1" applyFill="1" applyBorder="1" applyAlignment="1">
      <alignment horizontal="center"/>
    </xf>
    <xf numFmtId="0" fontId="28" fillId="0" borderId="17" xfId="0" applyFont="1" applyBorder="1"/>
    <xf numFmtId="0" fontId="28" fillId="0" borderId="18" xfId="0" applyFont="1" applyBorder="1"/>
    <xf numFmtId="0" fontId="28" fillId="0" borderId="24" xfId="0" applyFont="1" applyBorder="1"/>
    <xf numFmtId="0" fontId="28" fillId="0" borderId="25" xfId="0" applyFont="1" applyBorder="1"/>
    <xf numFmtId="2" fontId="9" fillId="9" borderId="20" xfId="0" applyNumberFormat="1" applyFont="1" applyFill="1" applyBorder="1" applyAlignment="1">
      <alignment horizontal="center"/>
    </xf>
    <xf numFmtId="2" fontId="9" fillId="9" borderId="27" xfId="0" applyNumberFormat="1" applyFont="1" applyFill="1" applyBorder="1" applyAlignment="1">
      <alignment horizontal="center"/>
    </xf>
    <xf numFmtId="2" fontId="9" fillId="9" borderId="35" xfId="0" applyNumberFormat="1" applyFont="1" applyFill="1" applyBorder="1" applyAlignment="1">
      <alignment horizontal="center"/>
    </xf>
    <xf numFmtId="2" fontId="9" fillId="9" borderId="21" xfId="0" applyNumberFormat="1" applyFont="1" applyFill="1" applyBorder="1" applyAlignment="1">
      <alignment horizontal="center"/>
    </xf>
    <xf numFmtId="2" fontId="9" fillId="9" borderId="28" xfId="0" applyNumberFormat="1" applyFont="1" applyFill="1" applyBorder="1" applyAlignment="1">
      <alignment horizontal="center"/>
    </xf>
    <xf numFmtId="2" fontId="9" fillId="9" borderId="36" xfId="0" applyNumberFormat="1" applyFont="1" applyFill="1" applyBorder="1" applyAlignment="1">
      <alignment horizontal="center"/>
    </xf>
    <xf numFmtId="2" fontId="29" fillId="4" borderId="20" xfId="0" applyNumberFormat="1" applyFont="1" applyFill="1" applyBorder="1" applyAlignment="1">
      <alignment horizontal="center"/>
    </xf>
    <xf numFmtId="2" fontId="29" fillId="4" borderId="27" xfId="0" applyNumberFormat="1" applyFont="1" applyFill="1" applyBorder="1" applyAlignment="1">
      <alignment horizontal="center"/>
    </xf>
    <xf numFmtId="0" fontId="29" fillId="4" borderId="27" xfId="0" applyFont="1" applyFill="1" applyBorder="1" applyAlignment="1">
      <alignment horizontal="center"/>
    </xf>
    <xf numFmtId="0" fontId="29" fillId="4" borderId="35" xfId="0" applyFont="1" applyFill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2" fontId="24" fillId="4" borderId="14" xfId="0" applyNumberFormat="1" applyFont="1" applyFill="1" applyBorder="1" applyAlignment="1">
      <alignment horizontal="center"/>
    </xf>
    <xf numFmtId="2" fontId="29" fillId="4" borderId="35" xfId="0" applyNumberFormat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3" borderId="0" xfId="0" applyNumberFormat="1" applyFill="1" applyBorder="1"/>
    <xf numFmtId="2" fontId="0" fillId="0" borderId="0" xfId="0" applyNumberFormat="1" applyFill="1" applyBorder="1"/>
    <xf numFmtId="2" fontId="9" fillId="3" borderId="22" xfId="0" applyNumberFormat="1" applyFont="1" applyFill="1" applyBorder="1" applyAlignment="1">
      <alignment horizontal="center"/>
    </xf>
    <xf numFmtId="2" fontId="9" fillId="3" borderId="29" xfId="0" applyNumberFormat="1" applyFont="1" applyFill="1" applyBorder="1" applyAlignment="1">
      <alignment horizontal="center"/>
    </xf>
    <xf numFmtId="2" fontId="9" fillId="3" borderId="37" xfId="0" applyNumberFormat="1" applyFont="1" applyFill="1" applyBorder="1" applyAlignment="1">
      <alignment horizontal="center"/>
    </xf>
    <xf numFmtId="2" fontId="7" fillId="3" borderId="15" xfId="0" applyNumberFormat="1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9" fillId="3" borderId="29" xfId="0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8" fillId="6" borderId="14" xfId="0" applyFont="1" applyFill="1" applyBorder="1" applyAlignment="1">
      <alignment horizontal="center"/>
    </xf>
    <xf numFmtId="0" fontId="30" fillId="3" borderId="41" xfId="0" applyFont="1" applyFill="1" applyBorder="1" applyAlignment="1">
      <alignment horizontal="center"/>
    </xf>
    <xf numFmtId="0" fontId="30" fillId="3" borderId="45" xfId="0" applyFont="1" applyFill="1" applyBorder="1" applyAlignment="1">
      <alignment horizontal="center"/>
    </xf>
    <xf numFmtId="0" fontId="30" fillId="3" borderId="49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 vertical="center"/>
    </xf>
    <xf numFmtId="0" fontId="31" fillId="2" borderId="39" xfId="0" applyFont="1" applyFill="1" applyBorder="1" applyAlignment="1">
      <alignment horizontal="center" vertical="center" wrapText="1" shrinkToFit="1"/>
    </xf>
    <xf numFmtId="0" fontId="18" fillId="3" borderId="42" xfId="0" applyFont="1" applyFill="1" applyBorder="1" applyAlignment="1">
      <alignment horizontal="center"/>
    </xf>
    <xf numFmtId="0" fontId="18" fillId="3" borderId="46" xfId="0" applyFont="1" applyFill="1" applyBorder="1" applyAlignment="1">
      <alignment horizontal="center"/>
    </xf>
    <xf numFmtId="0" fontId="18" fillId="3" borderId="50" xfId="0" applyFont="1" applyFill="1" applyBorder="1" applyAlignment="1">
      <alignment horizontal="center"/>
    </xf>
    <xf numFmtId="0" fontId="29" fillId="4" borderId="19" xfId="0" applyFont="1" applyFill="1" applyBorder="1" applyAlignment="1">
      <alignment horizontal="center"/>
    </xf>
    <xf numFmtId="0" fontId="29" fillId="4" borderId="26" xfId="0" applyFont="1" applyFill="1" applyBorder="1" applyAlignment="1">
      <alignment horizontal="center"/>
    </xf>
    <xf numFmtId="0" fontId="29" fillId="4" borderId="3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2" fontId="32" fillId="3" borderId="20" xfId="0" applyNumberFormat="1" applyFont="1" applyFill="1" applyBorder="1" applyAlignment="1">
      <alignment horizontal="center"/>
    </xf>
    <xf numFmtId="2" fontId="32" fillId="3" borderId="27" xfId="0" applyNumberFormat="1" applyFont="1" applyFill="1" applyBorder="1" applyAlignment="1">
      <alignment horizontal="center"/>
    </xf>
    <xf numFmtId="0" fontId="32" fillId="3" borderId="27" xfId="0" applyFont="1" applyFill="1" applyBorder="1" applyAlignment="1">
      <alignment horizontal="center"/>
    </xf>
    <xf numFmtId="0" fontId="32" fillId="3" borderId="35" xfId="0" applyFont="1" applyFill="1" applyBorder="1" applyAlignment="1">
      <alignment horizontal="center"/>
    </xf>
    <xf numFmtId="2" fontId="28" fillId="6" borderId="14" xfId="0" applyNumberFormat="1" applyFont="1" applyFill="1" applyBorder="1" applyAlignment="1">
      <alignment horizontal="center"/>
    </xf>
    <xf numFmtId="2" fontId="32" fillId="3" borderId="35" xfId="0" applyNumberFormat="1" applyFont="1" applyFill="1" applyBorder="1" applyAlignment="1">
      <alignment horizontal="center"/>
    </xf>
    <xf numFmtId="2" fontId="9" fillId="4" borderId="27" xfId="0" applyNumberFormat="1" applyFont="1" applyFill="1" applyBorder="1" applyAlignment="1">
      <alignment horizontal="center"/>
    </xf>
    <xf numFmtId="2" fontId="24" fillId="4" borderId="12" xfId="0" applyNumberFormat="1" applyFont="1" applyFill="1" applyBorder="1" applyAlignment="1">
      <alignment horizontal="center"/>
    </xf>
    <xf numFmtId="0" fontId="20" fillId="6" borderId="0" xfId="0" applyFont="1" applyFill="1"/>
    <xf numFmtId="0" fontId="0" fillId="6" borderId="0" xfId="0" applyFill="1"/>
    <xf numFmtId="0" fontId="29" fillId="4" borderId="20" xfId="0" applyFont="1" applyFill="1" applyBorder="1" applyAlignment="1">
      <alignment horizontal="center"/>
    </xf>
    <xf numFmtId="0" fontId="29" fillId="4" borderId="54" xfId="0" applyFont="1" applyFill="1" applyBorder="1" applyAlignment="1">
      <alignment horizontal="center"/>
    </xf>
    <xf numFmtId="0" fontId="29" fillId="4" borderId="55" xfId="0" applyFont="1" applyFill="1" applyBorder="1" applyAlignment="1">
      <alignment horizontal="center"/>
    </xf>
    <xf numFmtId="0" fontId="29" fillId="4" borderId="56" xfId="0" applyFont="1" applyFill="1" applyBorder="1" applyAlignment="1">
      <alignment horizontal="center"/>
    </xf>
    <xf numFmtId="2" fontId="9" fillId="0" borderId="22" xfId="0" applyNumberFormat="1" applyFont="1" applyBorder="1" applyAlignment="1">
      <alignment horizontal="center"/>
    </xf>
    <xf numFmtId="2" fontId="9" fillId="0" borderId="29" xfId="0" applyNumberFormat="1" applyFont="1" applyBorder="1" applyAlignment="1">
      <alignment horizontal="center"/>
    </xf>
    <xf numFmtId="2" fontId="9" fillId="0" borderId="37" xfId="0" applyNumberFormat="1" applyFont="1" applyBorder="1" applyAlignment="1">
      <alignment horizontal="center"/>
    </xf>
    <xf numFmtId="0" fontId="35" fillId="4" borderId="12" xfId="0" applyFont="1" applyFill="1" applyBorder="1" applyAlignment="1">
      <alignment horizontal="center"/>
    </xf>
    <xf numFmtId="0" fontId="36" fillId="4" borderId="20" xfId="0" applyFont="1" applyFill="1" applyBorder="1" applyAlignment="1">
      <alignment horizontal="center"/>
    </xf>
    <xf numFmtId="0" fontId="36" fillId="4" borderId="27" xfId="0" applyFont="1" applyFill="1" applyBorder="1" applyAlignment="1">
      <alignment horizontal="center"/>
    </xf>
    <xf numFmtId="0" fontId="36" fillId="4" borderId="35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29" fillId="4" borderId="35" xfId="0" applyNumberFormat="1" applyFont="1" applyFill="1" applyBorder="1" applyAlignment="1">
      <alignment horizontal="center"/>
    </xf>
    <xf numFmtId="164" fontId="29" fillId="0" borderId="27" xfId="0" applyNumberFormat="1" applyFont="1" applyFill="1" applyBorder="1" applyAlignment="1">
      <alignment horizontal="center"/>
    </xf>
    <xf numFmtId="4" fontId="29" fillId="4" borderId="20" xfId="0" applyNumberFormat="1" applyFont="1" applyFill="1" applyBorder="1" applyAlignment="1">
      <alignment horizontal="center"/>
    </xf>
    <xf numFmtId="4" fontId="29" fillId="4" borderId="27" xfId="0" applyNumberFormat="1" applyFont="1" applyFill="1" applyBorder="1" applyAlignment="1">
      <alignment horizontal="center"/>
    </xf>
    <xf numFmtId="4" fontId="29" fillId="4" borderId="35" xfId="0" applyNumberFormat="1" applyFont="1" applyFill="1" applyBorder="1" applyAlignment="1">
      <alignment horizontal="center"/>
    </xf>
    <xf numFmtId="0" fontId="21" fillId="6" borderId="0" xfId="0" applyFont="1" applyFill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2" fontId="34" fillId="10" borderId="51" xfId="0" applyNumberFormat="1" applyFont="1" applyFill="1" applyBorder="1" applyAlignment="1">
      <alignment horizontal="center" vertical="top" textRotation="255"/>
    </xf>
    <xf numFmtId="2" fontId="34" fillId="10" borderId="52" xfId="0" applyNumberFormat="1" applyFont="1" applyFill="1" applyBorder="1" applyAlignment="1">
      <alignment horizontal="center" vertical="top" textRotation="255"/>
    </xf>
    <xf numFmtId="2" fontId="34" fillId="10" borderId="53" xfId="0" applyNumberFormat="1" applyFont="1" applyFill="1" applyBorder="1" applyAlignment="1">
      <alignment horizontal="center" vertical="top" textRotation="255"/>
    </xf>
    <xf numFmtId="0" fontId="12" fillId="5" borderId="3" xfId="0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vertical="top" wrapText="1"/>
    </xf>
    <xf numFmtId="0" fontId="12" fillId="5" borderId="6" xfId="0" applyFont="1" applyFill="1" applyBorder="1" applyAlignment="1">
      <alignment horizontal="center" vertical="top" wrapText="1"/>
    </xf>
    <xf numFmtId="0" fontId="12" fillId="5" borderId="0" xfId="0" applyFont="1" applyFill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12" fillId="5" borderId="8" xfId="0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left" vertical="center" wrapText="1"/>
    </xf>
    <xf numFmtId="0" fontId="19" fillId="7" borderId="4" xfId="0" applyFont="1" applyFill="1" applyBorder="1" applyAlignment="1">
      <alignment horizontal="left" vertical="center" wrapText="1"/>
    </xf>
    <xf numFmtId="0" fontId="19" fillId="7" borderId="5" xfId="0" applyFont="1" applyFill="1" applyBorder="1" applyAlignment="1">
      <alignment horizontal="left" vertical="center" wrapText="1"/>
    </xf>
    <xf numFmtId="0" fontId="19" fillId="7" borderId="6" xfId="0" applyFont="1" applyFill="1" applyBorder="1" applyAlignment="1">
      <alignment horizontal="left" vertical="center" wrapText="1"/>
    </xf>
    <xf numFmtId="0" fontId="19" fillId="7" borderId="0" xfId="0" applyFont="1" applyFill="1" applyBorder="1" applyAlignment="1">
      <alignment horizontal="left" vertical="center" wrapText="1"/>
    </xf>
    <xf numFmtId="0" fontId="19" fillId="7" borderId="1" xfId="0" applyFont="1" applyFill="1" applyBorder="1" applyAlignment="1">
      <alignment horizontal="left" vertical="center" wrapText="1"/>
    </xf>
    <xf numFmtId="0" fontId="19" fillId="7" borderId="7" xfId="0" applyFont="1" applyFill="1" applyBorder="1" applyAlignment="1">
      <alignment horizontal="left" vertical="center" wrapText="1"/>
    </xf>
    <xf numFmtId="0" fontId="19" fillId="7" borderId="8" xfId="0" applyFont="1" applyFill="1" applyBorder="1" applyAlignment="1">
      <alignment horizontal="left" vertical="center" wrapText="1"/>
    </xf>
    <xf numFmtId="0" fontId="19" fillId="7" borderId="9" xfId="0" applyFont="1" applyFill="1" applyBorder="1" applyAlignment="1">
      <alignment horizontal="left" vertical="center" wrapText="1"/>
    </xf>
  </cellXfs>
  <cellStyles count="5">
    <cellStyle name="Hyperlink" xfId="1" builtinId="8"/>
    <cellStyle name="Normal 2" xfId="2"/>
    <cellStyle name="Standaard" xfId="0" builtinId="0"/>
    <cellStyle name="Standaard 2" xfId="3"/>
    <cellStyle name="Valuta 2" xfId="4"/>
  </cellStyles>
  <dxfs count="0"/>
  <tableStyles count="0" defaultTableStyle="TableStyleMedium2" defaultPivotStyle="PivotStyleLight16"/>
  <colors>
    <mruColors>
      <color rgb="FFFF3300"/>
      <color rgb="FFC1EC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image" Target="../media/image12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147856517935255E-2"/>
          <c:y val="0.10774161208705167"/>
          <c:w val="0.82656559596717072"/>
          <c:h val="0.7685373398914060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B010B4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B010B4"/>
              </a:solidFill>
              <a:ln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800" b="1">
                        <a:solidFill>
                          <a:schemeClr val="bg1"/>
                        </a:solidFill>
                      </a:rPr>
                      <a:t>2</a:t>
                    </a:r>
                    <a:r>
                      <a:rPr lang="en-US" sz="1800">
                        <a:solidFill>
                          <a:schemeClr val="bg1"/>
                        </a:solidFill>
                      </a:rPr>
                      <a:t>2</a:t>
                    </a:r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</c:dLbl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nl-B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'TOTAAL RITTEN 2016 '!$C$7:$C$42</c:f>
              <c:strCache>
                <c:ptCount val="18"/>
                <c:pt idx="0">
                  <c:v>DONATO</c:v>
                </c:pt>
                <c:pt idx="1">
                  <c:v>PALMIRO</c:v>
                </c:pt>
                <c:pt idx="2">
                  <c:v>PIETRO</c:v>
                </c:pt>
                <c:pt idx="3">
                  <c:v>GIUSEPPE</c:v>
                </c:pt>
                <c:pt idx="4">
                  <c:v>CLAUDIO C.</c:v>
                </c:pt>
                <c:pt idx="5">
                  <c:v>TONINO</c:v>
                </c:pt>
                <c:pt idx="6">
                  <c:v>WALTER</c:v>
                </c:pt>
                <c:pt idx="7">
                  <c:v>HECTOR</c:v>
                </c:pt>
                <c:pt idx="8">
                  <c:v>CHARLOTTE</c:v>
                </c:pt>
                <c:pt idx="9">
                  <c:v>FRANCESCO</c:v>
                </c:pt>
                <c:pt idx="10">
                  <c:v>GUIDO</c:v>
                </c:pt>
                <c:pt idx="11">
                  <c:v>VITTORIO</c:v>
                </c:pt>
                <c:pt idx="12">
                  <c:v>ALFREDO</c:v>
                </c:pt>
                <c:pt idx="13">
                  <c:v>COSIMO</c:v>
                </c:pt>
                <c:pt idx="14">
                  <c:v>EMIDIO</c:v>
                </c:pt>
                <c:pt idx="15">
                  <c:v>CLAUDIO R.</c:v>
                </c:pt>
                <c:pt idx="16">
                  <c:v>ALBERT</c:v>
                </c:pt>
                <c:pt idx="17">
                  <c:v>KOEN</c:v>
                </c:pt>
              </c:strCache>
            </c:strRef>
          </c:cat>
          <c:val>
            <c:numRef>
              <c:f>'TOTAAL RITTEN 2016 '!$E$7:$E$42</c:f>
              <c:numCache>
                <c:formatCode>General</c:formatCode>
                <c:ptCount val="36"/>
              </c:numCache>
            </c:numRef>
          </c:val>
        </c:ser>
        <c:ser>
          <c:idx val="1"/>
          <c:order val="1"/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'TOTAAL RITTEN 2016 '!$C$7:$C$42</c:f>
              <c:strCache>
                <c:ptCount val="18"/>
                <c:pt idx="0">
                  <c:v>DONATO</c:v>
                </c:pt>
                <c:pt idx="1">
                  <c:v>PALMIRO</c:v>
                </c:pt>
                <c:pt idx="2">
                  <c:v>PIETRO</c:v>
                </c:pt>
                <c:pt idx="3">
                  <c:v>GIUSEPPE</c:v>
                </c:pt>
                <c:pt idx="4">
                  <c:v>CLAUDIO C.</c:v>
                </c:pt>
                <c:pt idx="5">
                  <c:v>TONINO</c:v>
                </c:pt>
                <c:pt idx="6">
                  <c:v>WALTER</c:v>
                </c:pt>
                <c:pt idx="7">
                  <c:v>HECTOR</c:v>
                </c:pt>
                <c:pt idx="8">
                  <c:v>CHARLOTTE</c:v>
                </c:pt>
                <c:pt idx="9">
                  <c:v>FRANCESCO</c:v>
                </c:pt>
                <c:pt idx="10">
                  <c:v>GUIDO</c:v>
                </c:pt>
                <c:pt idx="11">
                  <c:v>VITTORIO</c:v>
                </c:pt>
                <c:pt idx="12">
                  <c:v>ALFREDO</c:v>
                </c:pt>
                <c:pt idx="13">
                  <c:v>COSIMO</c:v>
                </c:pt>
                <c:pt idx="14">
                  <c:v>EMIDIO</c:v>
                </c:pt>
                <c:pt idx="15">
                  <c:v>CLAUDIO R.</c:v>
                </c:pt>
                <c:pt idx="16">
                  <c:v>ALBERT</c:v>
                </c:pt>
                <c:pt idx="17">
                  <c:v>KOEN</c:v>
                </c:pt>
              </c:strCache>
            </c:strRef>
          </c:cat>
          <c:val>
            <c:numRef>
              <c:f>'TOTAAL RITTEN 2016 '!$F$7:$F$42</c:f>
              <c:numCache>
                <c:formatCode>General</c:formatCode>
                <c:ptCount val="36"/>
              </c:numCache>
            </c:numRef>
          </c:val>
        </c:ser>
        <c:ser>
          <c:idx val="2"/>
          <c:order val="2"/>
          <c:spPr>
            <a:solidFill>
              <a:srgbClr val="FF0000"/>
            </a:solidFill>
          </c:spPr>
          <c:invertIfNegative val="0"/>
          <c:dLbls>
            <c:spPr>
              <a:solidFill>
                <a:srgbClr val="00B050"/>
              </a:solidFill>
            </c:spPr>
            <c:txPr>
              <a:bodyPr/>
              <a:lstStyle/>
              <a:p>
                <a:pPr>
                  <a:defRPr sz="3600" b="1">
                    <a:solidFill>
                      <a:sysClr val="windowText" lastClr="000000"/>
                    </a:solidFill>
                  </a:defRPr>
                </a:pPr>
                <a:endParaRPr lang="nl-B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'TOTAAL RITTEN 2016 '!$C$7:$C$42</c:f>
              <c:strCache>
                <c:ptCount val="18"/>
                <c:pt idx="0">
                  <c:v>DONATO</c:v>
                </c:pt>
                <c:pt idx="1">
                  <c:v>PALMIRO</c:v>
                </c:pt>
                <c:pt idx="2">
                  <c:v>PIETRO</c:v>
                </c:pt>
                <c:pt idx="3">
                  <c:v>GIUSEPPE</c:v>
                </c:pt>
                <c:pt idx="4">
                  <c:v>CLAUDIO C.</c:v>
                </c:pt>
                <c:pt idx="5">
                  <c:v>TONINO</c:v>
                </c:pt>
                <c:pt idx="6">
                  <c:v>WALTER</c:v>
                </c:pt>
                <c:pt idx="7">
                  <c:v>HECTOR</c:v>
                </c:pt>
                <c:pt idx="8">
                  <c:v>CHARLOTTE</c:v>
                </c:pt>
                <c:pt idx="9">
                  <c:v>FRANCESCO</c:v>
                </c:pt>
                <c:pt idx="10">
                  <c:v>GUIDO</c:v>
                </c:pt>
                <c:pt idx="11">
                  <c:v>VITTORIO</c:v>
                </c:pt>
                <c:pt idx="12">
                  <c:v>ALFREDO</c:v>
                </c:pt>
                <c:pt idx="13">
                  <c:v>COSIMO</c:v>
                </c:pt>
                <c:pt idx="14">
                  <c:v>EMIDIO</c:v>
                </c:pt>
                <c:pt idx="15">
                  <c:v>CLAUDIO R.</c:v>
                </c:pt>
                <c:pt idx="16">
                  <c:v>ALBERT</c:v>
                </c:pt>
                <c:pt idx="17">
                  <c:v>KOEN</c:v>
                </c:pt>
              </c:strCache>
            </c:strRef>
          </c:cat>
          <c:val>
            <c:numRef>
              <c:f>'TOTAAL RITTEN 2016 '!$G$7:$G$42</c:f>
              <c:numCache>
                <c:formatCode>General</c:formatCode>
                <c:ptCount val="36"/>
              </c:numCache>
            </c:numRef>
          </c:val>
        </c:ser>
        <c:ser>
          <c:idx val="3"/>
          <c:order val="3"/>
          <c:spPr>
            <a:solidFill>
              <a:srgbClr val="00B050"/>
            </a:solidFill>
          </c:spPr>
          <c:invertIfNegative val="0"/>
          <c:dLbls>
            <c:txPr>
              <a:bodyPr/>
              <a:lstStyle/>
              <a:p>
                <a:pPr>
                  <a:defRPr sz="2400"/>
                </a:pPr>
                <a:endParaRPr lang="nl-B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'TOTAAL RITTEN 2016 '!$C$7:$C$42</c:f>
              <c:strCache>
                <c:ptCount val="18"/>
                <c:pt idx="0">
                  <c:v>DONATO</c:v>
                </c:pt>
                <c:pt idx="1">
                  <c:v>PALMIRO</c:v>
                </c:pt>
                <c:pt idx="2">
                  <c:v>PIETRO</c:v>
                </c:pt>
                <c:pt idx="3">
                  <c:v>GIUSEPPE</c:v>
                </c:pt>
                <c:pt idx="4">
                  <c:v>CLAUDIO C.</c:v>
                </c:pt>
                <c:pt idx="5">
                  <c:v>TONINO</c:v>
                </c:pt>
                <c:pt idx="6">
                  <c:v>WALTER</c:v>
                </c:pt>
                <c:pt idx="7">
                  <c:v>HECTOR</c:v>
                </c:pt>
                <c:pt idx="8">
                  <c:v>CHARLOTTE</c:v>
                </c:pt>
                <c:pt idx="9">
                  <c:v>FRANCESCO</c:v>
                </c:pt>
                <c:pt idx="10">
                  <c:v>GUIDO</c:v>
                </c:pt>
                <c:pt idx="11">
                  <c:v>VITTORIO</c:v>
                </c:pt>
                <c:pt idx="12">
                  <c:v>ALFREDO</c:v>
                </c:pt>
                <c:pt idx="13">
                  <c:v>COSIMO</c:v>
                </c:pt>
                <c:pt idx="14">
                  <c:v>EMIDIO</c:v>
                </c:pt>
                <c:pt idx="15">
                  <c:v>CLAUDIO R.</c:v>
                </c:pt>
                <c:pt idx="16">
                  <c:v>ALBERT</c:v>
                </c:pt>
                <c:pt idx="17">
                  <c:v>KOEN</c:v>
                </c:pt>
              </c:strCache>
            </c:strRef>
          </c:cat>
          <c:val>
            <c:numRef>
              <c:f>'TOTAAL RITTEN 2016 '!$H$7:$H$42</c:f>
              <c:numCache>
                <c:formatCode>General</c:formatCode>
                <c:ptCount val="3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</c:numCache>
            </c:numRef>
          </c:val>
        </c:ser>
        <c:ser>
          <c:idx val="4"/>
          <c:order val="4"/>
          <c:spPr>
            <a:solidFill>
              <a:srgbClr val="FFC000"/>
            </a:solidFill>
          </c:spPr>
          <c:invertIfNegative val="0"/>
          <c:dLbls>
            <c:txPr>
              <a:bodyPr/>
              <a:lstStyle/>
              <a:p>
                <a:pPr>
                  <a:defRPr sz="2400"/>
                </a:pPr>
                <a:endParaRPr lang="nl-B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'TOTAAL RITTEN 2016 '!$C$7:$C$42</c:f>
              <c:strCache>
                <c:ptCount val="18"/>
                <c:pt idx="0">
                  <c:v>DONATO</c:v>
                </c:pt>
                <c:pt idx="1">
                  <c:v>PALMIRO</c:v>
                </c:pt>
                <c:pt idx="2">
                  <c:v>PIETRO</c:v>
                </c:pt>
                <c:pt idx="3">
                  <c:v>GIUSEPPE</c:v>
                </c:pt>
                <c:pt idx="4">
                  <c:v>CLAUDIO C.</c:v>
                </c:pt>
                <c:pt idx="5">
                  <c:v>TONINO</c:v>
                </c:pt>
                <c:pt idx="6">
                  <c:v>WALTER</c:v>
                </c:pt>
                <c:pt idx="7">
                  <c:v>HECTOR</c:v>
                </c:pt>
                <c:pt idx="8">
                  <c:v>CHARLOTTE</c:v>
                </c:pt>
                <c:pt idx="9">
                  <c:v>FRANCESCO</c:v>
                </c:pt>
                <c:pt idx="10">
                  <c:v>GUIDO</c:v>
                </c:pt>
                <c:pt idx="11">
                  <c:v>VITTORIO</c:v>
                </c:pt>
                <c:pt idx="12">
                  <c:v>ALFREDO</c:v>
                </c:pt>
                <c:pt idx="13">
                  <c:v>COSIMO</c:v>
                </c:pt>
                <c:pt idx="14">
                  <c:v>EMIDIO</c:v>
                </c:pt>
                <c:pt idx="15">
                  <c:v>CLAUDIO R.</c:v>
                </c:pt>
                <c:pt idx="16">
                  <c:v>ALBERT</c:v>
                </c:pt>
                <c:pt idx="17">
                  <c:v>KOEN</c:v>
                </c:pt>
              </c:strCache>
            </c:strRef>
          </c:cat>
          <c:val>
            <c:numRef>
              <c:f>'TOTAAL RITTEN 2016 '!$I$7:$I$42</c:f>
              <c:numCache>
                <c:formatCode>General</c:formatCode>
                <c:ptCount val="36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5">
                  <c:v>5</c:v>
                </c:pt>
                <c:pt idx="6">
                  <c:v>5</c:v>
                </c:pt>
                <c:pt idx="8">
                  <c:v>1</c:v>
                </c:pt>
                <c:pt idx="9">
                  <c:v>5</c:v>
                </c:pt>
                <c:pt idx="10">
                  <c:v>3</c:v>
                </c:pt>
                <c:pt idx="11">
                  <c:v>5</c:v>
                </c:pt>
                <c:pt idx="12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</c:numCache>
            </c:numRef>
          </c:val>
        </c:ser>
        <c:ser>
          <c:idx val="5"/>
          <c:order val="5"/>
          <c:spPr>
            <a:solidFill>
              <a:srgbClr val="002060"/>
            </a:solidFill>
          </c:spPr>
          <c:invertIfNegative val="0"/>
          <c:dLbls>
            <c:dLbl>
              <c:idx val="0"/>
              <c:layout>
                <c:manualLayout>
                  <c:x val="5.3741770791347577E-4"/>
                  <c:y val="1.274711845189830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2400">
                    <a:solidFill>
                      <a:srgbClr val="FF0000"/>
                    </a:solidFill>
                  </a:defRPr>
                </a:pPr>
                <a:endParaRPr lang="nl-B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'TOTAAL RITTEN 2016 '!$C$7:$C$42</c:f>
              <c:strCache>
                <c:ptCount val="18"/>
                <c:pt idx="0">
                  <c:v>DONATO</c:v>
                </c:pt>
                <c:pt idx="1">
                  <c:v>PALMIRO</c:v>
                </c:pt>
                <c:pt idx="2">
                  <c:v>PIETRO</c:v>
                </c:pt>
                <c:pt idx="3">
                  <c:v>GIUSEPPE</c:v>
                </c:pt>
                <c:pt idx="4">
                  <c:v>CLAUDIO C.</c:v>
                </c:pt>
                <c:pt idx="5">
                  <c:v>TONINO</c:v>
                </c:pt>
                <c:pt idx="6">
                  <c:v>WALTER</c:v>
                </c:pt>
                <c:pt idx="7">
                  <c:v>HECTOR</c:v>
                </c:pt>
                <c:pt idx="8">
                  <c:v>CHARLOTTE</c:v>
                </c:pt>
                <c:pt idx="9">
                  <c:v>FRANCESCO</c:v>
                </c:pt>
                <c:pt idx="10">
                  <c:v>GUIDO</c:v>
                </c:pt>
                <c:pt idx="11">
                  <c:v>VITTORIO</c:v>
                </c:pt>
                <c:pt idx="12">
                  <c:v>ALFREDO</c:v>
                </c:pt>
                <c:pt idx="13">
                  <c:v>COSIMO</c:v>
                </c:pt>
                <c:pt idx="14">
                  <c:v>EMIDIO</c:v>
                </c:pt>
                <c:pt idx="15">
                  <c:v>CLAUDIO R.</c:v>
                </c:pt>
                <c:pt idx="16">
                  <c:v>ALBERT</c:v>
                </c:pt>
                <c:pt idx="17">
                  <c:v>KOEN</c:v>
                </c:pt>
              </c:strCache>
            </c:strRef>
          </c:cat>
          <c:val>
            <c:numRef>
              <c:f>'TOTAAL RITTEN 2016 '!$J$7:$J$42</c:f>
              <c:numCache>
                <c:formatCode>General</c:formatCode>
                <c:ptCount val="36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4">
                  <c:v>2</c:v>
                </c:pt>
                <c:pt idx="16">
                  <c:v>1</c:v>
                </c:pt>
                <c:pt idx="17">
                  <c:v>2</c:v>
                </c:pt>
              </c:numCache>
            </c:numRef>
          </c:val>
        </c:ser>
        <c:ser>
          <c:idx val="6"/>
          <c:order val="6"/>
          <c:invertIfNegative val="0"/>
          <c:dLbls>
            <c:txPr>
              <a:bodyPr/>
              <a:lstStyle/>
              <a:p>
                <a:pPr>
                  <a:defRPr sz="2400"/>
                </a:pPr>
                <a:endParaRPr lang="nl-B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'TOTAAL RITTEN 2016 '!$C$7:$C$42</c:f>
              <c:strCache>
                <c:ptCount val="18"/>
                <c:pt idx="0">
                  <c:v>DONATO</c:v>
                </c:pt>
                <c:pt idx="1">
                  <c:v>PALMIRO</c:v>
                </c:pt>
                <c:pt idx="2">
                  <c:v>PIETRO</c:v>
                </c:pt>
                <c:pt idx="3">
                  <c:v>GIUSEPPE</c:v>
                </c:pt>
                <c:pt idx="4">
                  <c:v>CLAUDIO C.</c:v>
                </c:pt>
                <c:pt idx="5">
                  <c:v>TONINO</c:v>
                </c:pt>
                <c:pt idx="6">
                  <c:v>WALTER</c:v>
                </c:pt>
                <c:pt idx="7">
                  <c:v>HECTOR</c:v>
                </c:pt>
                <c:pt idx="8">
                  <c:v>CHARLOTTE</c:v>
                </c:pt>
                <c:pt idx="9">
                  <c:v>FRANCESCO</c:v>
                </c:pt>
                <c:pt idx="10">
                  <c:v>GUIDO</c:v>
                </c:pt>
                <c:pt idx="11">
                  <c:v>VITTORIO</c:v>
                </c:pt>
                <c:pt idx="12">
                  <c:v>ALFREDO</c:v>
                </c:pt>
                <c:pt idx="13">
                  <c:v>COSIMO</c:v>
                </c:pt>
                <c:pt idx="14">
                  <c:v>EMIDIO</c:v>
                </c:pt>
                <c:pt idx="15">
                  <c:v>CLAUDIO R.</c:v>
                </c:pt>
                <c:pt idx="16">
                  <c:v>ALBERT</c:v>
                </c:pt>
                <c:pt idx="17">
                  <c:v>KOEN</c:v>
                </c:pt>
              </c:strCache>
            </c:strRef>
          </c:cat>
          <c:val>
            <c:numRef>
              <c:f>'TOTAAL RITTEN 2016 '!$K$7:$K$42</c:f>
              <c:numCache>
                <c:formatCode>General</c:formatCode>
                <c:ptCount val="36"/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4">
                  <c:v>3</c:v>
                </c:pt>
                <c:pt idx="17">
                  <c:v>4</c:v>
                </c:pt>
              </c:numCache>
            </c:numRef>
          </c:val>
        </c:ser>
        <c:ser>
          <c:idx val="7"/>
          <c:order val="7"/>
          <c:invertIfNegative val="0"/>
          <c:dLbls>
            <c:txPr>
              <a:bodyPr/>
              <a:lstStyle/>
              <a:p>
                <a:pPr>
                  <a:defRPr sz="2400"/>
                </a:pPr>
                <a:endParaRPr lang="nl-B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'TOTAAL RITTEN 2016 '!$C$7:$C$42</c:f>
              <c:strCache>
                <c:ptCount val="18"/>
                <c:pt idx="0">
                  <c:v>DONATO</c:v>
                </c:pt>
                <c:pt idx="1">
                  <c:v>PALMIRO</c:v>
                </c:pt>
                <c:pt idx="2">
                  <c:v>PIETRO</c:v>
                </c:pt>
                <c:pt idx="3">
                  <c:v>GIUSEPPE</c:v>
                </c:pt>
                <c:pt idx="4">
                  <c:v>CLAUDIO C.</c:v>
                </c:pt>
                <c:pt idx="5">
                  <c:v>TONINO</c:v>
                </c:pt>
                <c:pt idx="6">
                  <c:v>WALTER</c:v>
                </c:pt>
                <c:pt idx="7">
                  <c:v>HECTOR</c:v>
                </c:pt>
                <c:pt idx="8">
                  <c:v>CHARLOTTE</c:v>
                </c:pt>
                <c:pt idx="9">
                  <c:v>FRANCESCO</c:v>
                </c:pt>
                <c:pt idx="10">
                  <c:v>GUIDO</c:v>
                </c:pt>
                <c:pt idx="11">
                  <c:v>VITTORIO</c:v>
                </c:pt>
                <c:pt idx="12">
                  <c:v>ALFREDO</c:v>
                </c:pt>
                <c:pt idx="13">
                  <c:v>COSIMO</c:v>
                </c:pt>
                <c:pt idx="14">
                  <c:v>EMIDIO</c:v>
                </c:pt>
                <c:pt idx="15">
                  <c:v>CLAUDIO R.</c:v>
                </c:pt>
                <c:pt idx="16">
                  <c:v>ALBERT</c:v>
                </c:pt>
                <c:pt idx="17">
                  <c:v>KOEN</c:v>
                </c:pt>
              </c:strCache>
            </c:strRef>
          </c:cat>
          <c:val>
            <c:numRef>
              <c:f>'TOTAAL RITTEN 2016 '!$L$7:$L$42</c:f>
              <c:numCache>
                <c:formatCode>General</c:formatCode>
                <c:ptCount val="36"/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4">
                  <c:v>3</c:v>
                </c:pt>
                <c:pt idx="16">
                  <c:v>2</c:v>
                </c:pt>
                <c:pt idx="17">
                  <c:v>2</c:v>
                </c:pt>
              </c:numCache>
            </c:numRef>
          </c:val>
        </c:ser>
        <c:ser>
          <c:idx val="8"/>
          <c:order val="8"/>
          <c:invertIfNegative val="0"/>
          <c:dLbls>
            <c:txPr>
              <a:bodyPr/>
              <a:lstStyle/>
              <a:p>
                <a:pPr>
                  <a:defRPr sz="2400"/>
                </a:pPr>
                <a:endParaRPr lang="nl-B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'TOTAAL RITTEN 2016 '!$C$7:$C$42</c:f>
              <c:strCache>
                <c:ptCount val="18"/>
                <c:pt idx="0">
                  <c:v>DONATO</c:v>
                </c:pt>
                <c:pt idx="1">
                  <c:v>PALMIRO</c:v>
                </c:pt>
                <c:pt idx="2">
                  <c:v>PIETRO</c:v>
                </c:pt>
                <c:pt idx="3">
                  <c:v>GIUSEPPE</c:v>
                </c:pt>
                <c:pt idx="4">
                  <c:v>CLAUDIO C.</c:v>
                </c:pt>
                <c:pt idx="5">
                  <c:v>TONINO</c:v>
                </c:pt>
                <c:pt idx="6">
                  <c:v>WALTER</c:v>
                </c:pt>
                <c:pt idx="7">
                  <c:v>HECTOR</c:v>
                </c:pt>
                <c:pt idx="8">
                  <c:v>CHARLOTTE</c:v>
                </c:pt>
                <c:pt idx="9">
                  <c:v>FRANCESCO</c:v>
                </c:pt>
                <c:pt idx="10">
                  <c:v>GUIDO</c:v>
                </c:pt>
                <c:pt idx="11">
                  <c:v>VITTORIO</c:v>
                </c:pt>
                <c:pt idx="12">
                  <c:v>ALFREDO</c:v>
                </c:pt>
                <c:pt idx="13">
                  <c:v>COSIMO</c:v>
                </c:pt>
                <c:pt idx="14">
                  <c:v>EMIDIO</c:v>
                </c:pt>
                <c:pt idx="15">
                  <c:v>CLAUDIO R.</c:v>
                </c:pt>
                <c:pt idx="16">
                  <c:v>ALBERT</c:v>
                </c:pt>
                <c:pt idx="17">
                  <c:v>KOEN</c:v>
                </c:pt>
              </c:strCache>
            </c:strRef>
          </c:cat>
          <c:val>
            <c:numRef>
              <c:f>'TOTAAL RITTEN 2016 '!$M$7:$M$42</c:f>
              <c:numCache>
                <c:formatCode>General</c:formatCode>
                <c:ptCount val="36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5</c:v>
                </c:pt>
                <c:pt idx="12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</c:numCache>
            </c:numRef>
          </c:val>
        </c:ser>
        <c:ser>
          <c:idx val="9"/>
          <c:order val="9"/>
          <c:invertIfNegative val="0"/>
          <c:dLbls>
            <c:txPr>
              <a:bodyPr/>
              <a:lstStyle/>
              <a:p>
                <a:pPr>
                  <a:defRPr sz="2400"/>
                </a:pPr>
                <a:endParaRPr lang="nl-B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'TOTAAL RITTEN 2016 '!$C$7:$C$42</c:f>
              <c:strCache>
                <c:ptCount val="18"/>
                <c:pt idx="0">
                  <c:v>DONATO</c:v>
                </c:pt>
                <c:pt idx="1">
                  <c:v>PALMIRO</c:v>
                </c:pt>
                <c:pt idx="2">
                  <c:v>PIETRO</c:v>
                </c:pt>
                <c:pt idx="3">
                  <c:v>GIUSEPPE</c:v>
                </c:pt>
                <c:pt idx="4">
                  <c:v>CLAUDIO C.</c:v>
                </c:pt>
                <c:pt idx="5">
                  <c:v>TONINO</c:v>
                </c:pt>
                <c:pt idx="6">
                  <c:v>WALTER</c:v>
                </c:pt>
                <c:pt idx="7">
                  <c:v>HECTOR</c:v>
                </c:pt>
                <c:pt idx="8">
                  <c:v>CHARLOTTE</c:v>
                </c:pt>
                <c:pt idx="9">
                  <c:v>FRANCESCO</c:v>
                </c:pt>
                <c:pt idx="10">
                  <c:v>GUIDO</c:v>
                </c:pt>
                <c:pt idx="11">
                  <c:v>VITTORIO</c:v>
                </c:pt>
                <c:pt idx="12">
                  <c:v>ALFREDO</c:v>
                </c:pt>
                <c:pt idx="13">
                  <c:v>COSIMO</c:v>
                </c:pt>
                <c:pt idx="14">
                  <c:v>EMIDIO</c:v>
                </c:pt>
                <c:pt idx="15">
                  <c:v>CLAUDIO R.</c:v>
                </c:pt>
                <c:pt idx="16">
                  <c:v>ALBERT</c:v>
                </c:pt>
                <c:pt idx="17">
                  <c:v>KOEN</c:v>
                </c:pt>
              </c:strCache>
            </c:strRef>
          </c:cat>
          <c:val>
            <c:numRef>
              <c:f>'TOTAAL RITTEN 2016 '!$N$7:$N$42</c:f>
              <c:numCache>
                <c:formatCode>General</c:formatCode>
                <c:ptCount val="36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</c:numCache>
            </c:numRef>
          </c:val>
        </c:ser>
        <c:ser>
          <c:idx val="10"/>
          <c:order val="10"/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'TOTAAL RITTEN 2016 '!$C$7:$C$42</c:f>
              <c:strCache>
                <c:ptCount val="18"/>
                <c:pt idx="0">
                  <c:v>DONATO</c:v>
                </c:pt>
                <c:pt idx="1">
                  <c:v>PALMIRO</c:v>
                </c:pt>
                <c:pt idx="2">
                  <c:v>PIETRO</c:v>
                </c:pt>
                <c:pt idx="3">
                  <c:v>GIUSEPPE</c:v>
                </c:pt>
                <c:pt idx="4">
                  <c:v>CLAUDIO C.</c:v>
                </c:pt>
                <c:pt idx="5">
                  <c:v>TONINO</c:v>
                </c:pt>
                <c:pt idx="6">
                  <c:v>WALTER</c:v>
                </c:pt>
                <c:pt idx="7">
                  <c:v>HECTOR</c:v>
                </c:pt>
                <c:pt idx="8">
                  <c:v>CHARLOTTE</c:v>
                </c:pt>
                <c:pt idx="9">
                  <c:v>FRANCESCO</c:v>
                </c:pt>
                <c:pt idx="10">
                  <c:v>GUIDO</c:v>
                </c:pt>
                <c:pt idx="11">
                  <c:v>VITTORIO</c:v>
                </c:pt>
                <c:pt idx="12">
                  <c:v>ALFREDO</c:v>
                </c:pt>
                <c:pt idx="13">
                  <c:v>COSIMO</c:v>
                </c:pt>
                <c:pt idx="14">
                  <c:v>EMIDIO</c:v>
                </c:pt>
                <c:pt idx="15">
                  <c:v>CLAUDIO R.</c:v>
                </c:pt>
                <c:pt idx="16">
                  <c:v>ALBERT</c:v>
                </c:pt>
                <c:pt idx="17">
                  <c:v>KOEN</c:v>
                </c:pt>
              </c:strCache>
            </c:strRef>
          </c:cat>
          <c:val>
            <c:numRef>
              <c:f>'TOTAAL RITTEN 2016 '!$O$7:$O$42</c:f>
              <c:numCache>
                <c:formatCode>General</c:formatCode>
                <c:ptCount val="36"/>
              </c:numCache>
            </c:numRef>
          </c:val>
        </c:ser>
        <c:ser>
          <c:idx val="11"/>
          <c:order val="11"/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'TOTAAL RITTEN 2016 '!$C$7:$C$42</c:f>
              <c:strCache>
                <c:ptCount val="18"/>
                <c:pt idx="0">
                  <c:v>DONATO</c:v>
                </c:pt>
                <c:pt idx="1">
                  <c:v>PALMIRO</c:v>
                </c:pt>
                <c:pt idx="2">
                  <c:v>PIETRO</c:v>
                </c:pt>
                <c:pt idx="3">
                  <c:v>GIUSEPPE</c:v>
                </c:pt>
                <c:pt idx="4">
                  <c:v>CLAUDIO C.</c:v>
                </c:pt>
                <c:pt idx="5">
                  <c:v>TONINO</c:v>
                </c:pt>
                <c:pt idx="6">
                  <c:v>WALTER</c:v>
                </c:pt>
                <c:pt idx="7">
                  <c:v>HECTOR</c:v>
                </c:pt>
                <c:pt idx="8">
                  <c:v>CHARLOTTE</c:v>
                </c:pt>
                <c:pt idx="9">
                  <c:v>FRANCESCO</c:v>
                </c:pt>
                <c:pt idx="10">
                  <c:v>GUIDO</c:v>
                </c:pt>
                <c:pt idx="11">
                  <c:v>VITTORIO</c:v>
                </c:pt>
                <c:pt idx="12">
                  <c:v>ALFREDO</c:v>
                </c:pt>
                <c:pt idx="13">
                  <c:v>COSIMO</c:v>
                </c:pt>
                <c:pt idx="14">
                  <c:v>EMIDIO</c:v>
                </c:pt>
                <c:pt idx="15">
                  <c:v>CLAUDIO R.</c:v>
                </c:pt>
                <c:pt idx="16">
                  <c:v>ALBERT</c:v>
                </c:pt>
                <c:pt idx="17">
                  <c:v>KOEN</c:v>
                </c:pt>
              </c:strCache>
            </c:strRef>
          </c:cat>
          <c:val>
            <c:numRef>
              <c:f>'TOTAAL RITTEN 2016 '!$P$7:$P$42</c:f>
              <c:numCache>
                <c:formatCode>General</c:formatCode>
                <c:ptCount val="3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376512"/>
        <c:axId val="82963264"/>
      </c:barChart>
      <c:catAx>
        <c:axId val="8537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>
            <a:noFill/>
          </a:ln>
        </c:spPr>
        <c:txPr>
          <a:bodyPr rot="-5400000" vert="horz"/>
          <a:lstStyle/>
          <a:p>
            <a:pPr>
              <a:defRPr sz="2800" b="1" i="0" baseline="0">
                <a:solidFill>
                  <a:schemeClr val="tx1"/>
                </a:solidFill>
              </a:defRPr>
            </a:pPr>
            <a:endParaRPr lang="nl-BE"/>
          </a:p>
        </c:txPr>
        <c:crossAx val="82963264"/>
        <c:crossesAt val="20"/>
        <c:auto val="1"/>
        <c:lblAlgn val="ctr"/>
        <c:lblOffset val="100"/>
        <c:tickLblSkip val="1"/>
        <c:noMultiLvlLbl val="0"/>
      </c:catAx>
      <c:valAx>
        <c:axId val="82963264"/>
        <c:scaling>
          <c:orientation val="minMax"/>
          <c:max val="32"/>
          <c:min val="0"/>
        </c:scaling>
        <c:delete val="0"/>
        <c:axPos val="r"/>
        <c:numFmt formatCode="@" sourceLinked="0"/>
        <c:majorTickMark val="in"/>
        <c:minorTickMark val="none"/>
        <c:tickLblPos val="nextTo"/>
        <c:spPr>
          <a:noFill/>
        </c:spPr>
        <c:txPr>
          <a:bodyPr/>
          <a:lstStyle/>
          <a:p>
            <a:pPr>
              <a:defRPr sz="2000" b="1">
                <a:solidFill>
                  <a:schemeClr val="tx1"/>
                </a:solidFill>
              </a:defRPr>
            </a:pPr>
            <a:endParaRPr lang="nl-BE"/>
          </a:p>
        </c:txPr>
        <c:crossAx val="85376512"/>
        <c:crosses val="max"/>
        <c:crossBetween val="between"/>
        <c:majorUnit val="1"/>
        <c:minorUnit val="0.2"/>
      </c:valAx>
      <c:spPr>
        <a:blipFill>
          <a:blip xmlns:r="http://schemas.openxmlformats.org/officeDocument/2006/relationships" r:embed="rId1"/>
          <a:stretch>
            <a:fillRect/>
          </a:stretch>
        </a:blipFill>
        <a:ln w="76200">
          <a:solidFill>
            <a:srgbClr val="FF0000"/>
          </a:solidFill>
        </a:ln>
      </c:spPr>
    </c:plotArea>
    <c:plotVisOnly val="1"/>
    <c:dispBlanksAs val="gap"/>
    <c:showDLblsOverMax val="0"/>
  </c:chart>
  <c:spPr>
    <a:solidFill>
      <a:srgbClr val="FFFF00"/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pril!A1"/><Relationship Id="rId13" Type="http://schemas.openxmlformats.org/officeDocument/2006/relationships/hyperlink" Target="#september!A1"/><Relationship Id="rId18" Type="http://schemas.openxmlformats.org/officeDocument/2006/relationships/image" Target="../media/image5.png"/><Relationship Id="rId3" Type="http://schemas.openxmlformats.org/officeDocument/2006/relationships/image" Target="../media/image3.tiff"/><Relationship Id="rId21" Type="http://schemas.microsoft.com/office/2007/relationships/hdphoto" Target="../media/hdphoto1.wdp"/><Relationship Id="rId7" Type="http://schemas.openxmlformats.org/officeDocument/2006/relationships/hyperlink" Target="#maart!A1"/><Relationship Id="rId12" Type="http://schemas.openxmlformats.org/officeDocument/2006/relationships/hyperlink" Target="#augustus!A1"/><Relationship Id="rId17" Type="http://schemas.openxmlformats.org/officeDocument/2006/relationships/image" Target="../media/image4.tiff"/><Relationship Id="rId2" Type="http://schemas.openxmlformats.org/officeDocument/2006/relationships/image" Target="../media/image2.png"/><Relationship Id="rId16" Type="http://schemas.openxmlformats.org/officeDocument/2006/relationships/hyperlink" Target="#'gereden km'!A1"/><Relationship Id="rId20" Type="http://schemas.openxmlformats.org/officeDocument/2006/relationships/image" Target="../media/image6.png"/><Relationship Id="rId1" Type="http://schemas.openxmlformats.org/officeDocument/2006/relationships/image" Target="../media/image1.JPG"/><Relationship Id="rId6" Type="http://schemas.openxmlformats.org/officeDocument/2006/relationships/hyperlink" Target="#februari!A1"/><Relationship Id="rId11" Type="http://schemas.openxmlformats.org/officeDocument/2006/relationships/hyperlink" Target="#december!A1"/><Relationship Id="rId24" Type="http://schemas.openxmlformats.org/officeDocument/2006/relationships/hyperlink" Target="#'TOTAAL RITTEN GRAFIEK 2016'!Afdrukbereik"/><Relationship Id="rId5" Type="http://schemas.openxmlformats.org/officeDocument/2006/relationships/hyperlink" Target="#juni!A1"/><Relationship Id="rId15" Type="http://schemas.openxmlformats.org/officeDocument/2006/relationships/hyperlink" Target="#november!A1"/><Relationship Id="rId23" Type="http://schemas.microsoft.com/office/2007/relationships/hdphoto" Target="../media/hdphoto2.wdp"/><Relationship Id="rId10" Type="http://schemas.openxmlformats.org/officeDocument/2006/relationships/hyperlink" Target="#juli!A1"/><Relationship Id="rId19" Type="http://schemas.openxmlformats.org/officeDocument/2006/relationships/hyperlink" Target="#'TOTAAL RITTEN 2016 '!A1"/><Relationship Id="rId4" Type="http://schemas.openxmlformats.org/officeDocument/2006/relationships/hyperlink" Target="#Januari!A1"/><Relationship Id="rId9" Type="http://schemas.openxmlformats.org/officeDocument/2006/relationships/hyperlink" Target="#mei!A1"/><Relationship Id="rId14" Type="http://schemas.openxmlformats.org/officeDocument/2006/relationships/hyperlink" Target="#oktober!A1"/><Relationship Id="rId22" Type="http://schemas.openxmlformats.org/officeDocument/2006/relationships/image" Target="../media/image7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tiff"/><Relationship Id="rId2" Type="http://schemas.openxmlformats.org/officeDocument/2006/relationships/hyperlink" Target="#HOOFDMENU!A1"/><Relationship Id="rId1" Type="http://schemas.openxmlformats.org/officeDocument/2006/relationships/image" Target="../media/image8.tif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tiff"/><Relationship Id="rId2" Type="http://schemas.openxmlformats.org/officeDocument/2006/relationships/hyperlink" Target="#HOOFDMENU!A1"/><Relationship Id="rId1" Type="http://schemas.openxmlformats.org/officeDocument/2006/relationships/image" Target="../media/image8.tif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tiff"/><Relationship Id="rId2" Type="http://schemas.openxmlformats.org/officeDocument/2006/relationships/hyperlink" Target="#HOOFDMENU!A1"/><Relationship Id="rId1" Type="http://schemas.openxmlformats.org/officeDocument/2006/relationships/image" Target="../media/image8.tif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tiff"/><Relationship Id="rId2" Type="http://schemas.openxmlformats.org/officeDocument/2006/relationships/hyperlink" Target="#HOOFDMENU!A1"/><Relationship Id="rId1" Type="http://schemas.openxmlformats.org/officeDocument/2006/relationships/image" Target="../media/image8.tif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tiff"/><Relationship Id="rId2" Type="http://schemas.openxmlformats.org/officeDocument/2006/relationships/hyperlink" Target="#HOOFDMENU!A1"/><Relationship Id="rId1" Type="http://schemas.openxmlformats.org/officeDocument/2006/relationships/image" Target="../media/image8.tiff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tiff"/><Relationship Id="rId2" Type="http://schemas.openxmlformats.org/officeDocument/2006/relationships/hyperlink" Target="#HOOFDMENU!A1"/><Relationship Id="rId1" Type="http://schemas.openxmlformats.org/officeDocument/2006/relationships/image" Target="../media/image11.tiff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tiff"/><Relationship Id="rId2" Type="http://schemas.openxmlformats.org/officeDocument/2006/relationships/image" Target="../media/image13.jpg"/><Relationship Id="rId1" Type="http://schemas.openxmlformats.org/officeDocument/2006/relationships/chart" Target="../charts/chart1.xml"/><Relationship Id="rId4" Type="http://schemas.openxmlformats.org/officeDocument/2006/relationships/hyperlink" Target="#HOOFDMENU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HOOFDMENU!A1"/><Relationship Id="rId2" Type="http://schemas.openxmlformats.org/officeDocument/2006/relationships/image" Target="../media/image9.tiff"/><Relationship Id="rId1" Type="http://schemas.openxmlformats.org/officeDocument/2006/relationships/image" Target="../media/image8.tif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tiff"/><Relationship Id="rId2" Type="http://schemas.openxmlformats.org/officeDocument/2006/relationships/hyperlink" Target="#HOOFDMENU!A1"/><Relationship Id="rId1" Type="http://schemas.openxmlformats.org/officeDocument/2006/relationships/image" Target="../media/image8.tif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tiff"/><Relationship Id="rId2" Type="http://schemas.openxmlformats.org/officeDocument/2006/relationships/hyperlink" Target="#HOOFDMENU!A1"/><Relationship Id="rId1" Type="http://schemas.openxmlformats.org/officeDocument/2006/relationships/image" Target="../media/image8.tif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tiff"/><Relationship Id="rId2" Type="http://schemas.openxmlformats.org/officeDocument/2006/relationships/hyperlink" Target="#HOOFDMENU!A1"/><Relationship Id="rId1" Type="http://schemas.openxmlformats.org/officeDocument/2006/relationships/image" Target="../media/image8.tif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tiff"/><Relationship Id="rId2" Type="http://schemas.openxmlformats.org/officeDocument/2006/relationships/hyperlink" Target="#HOOFDMENU!A1"/><Relationship Id="rId1" Type="http://schemas.openxmlformats.org/officeDocument/2006/relationships/image" Target="../media/image8.tif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tiff"/><Relationship Id="rId2" Type="http://schemas.openxmlformats.org/officeDocument/2006/relationships/hyperlink" Target="#HOOFDMENU!A1"/><Relationship Id="rId1" Type="http://schemas.openxmlformats.org/officeDocument/2006/relationships/image" Target="../media/image8.tif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tiff"/><Relationship Id="rId2" Type="http://schemas.openxmlformats.org/officeDocument/2006/relationships/hyperlink" Target="#HOOFDMENU!A1"/><Relationship Id="rId1" Type="http://schemas.openxmlformats.org/officeDocument/2006/relationships/image" Target="../media/image8.tif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tiff"/><Relationship Id="rId2" Type="http://schemas.openxmlformats.org/officeDocument/2006/relationships/hyperlink" Target="#HOOFDMENU!A1"/><Relationship Id="rId1" Type="http://schemas.openxmlformats.org/officeDocument/2006/relationships/image" Target="../media/image8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425824</xdr:colOff>
      <xdr:row>1</xdr:row>
      <xdr:rowOff>156882</xdr:rowOff>
    </xdr:from>
    <xdr:to>
      <xdr:col>18</xdr:col>
      <xdr:colOff>56029</xdr:colOff>
      <xdr:row>41</xdr:row>
      <xdr:rowOff>145676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347382"/>
          <a:ext cx="10522323" cy="760879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17</xdr:col>
      <xdr:colOff>446258</xdr:colOff>
      <xdr:row>0</xdr:row>
      <xdr:rowOff>171903</xdr:rowOff>
    </xdr:from>
    <xdr:to>
      <xdr:col>18</xdr:col>
      <xdr:colOff>390526</xdr:colOff>
      <xdr:row>42</xdr:row>
      <xdr:rowOff>52160</xdr:rowOff>
    </xdr:to>
    <xdr:pic>
      <xdr:nvPicPr>
        <xdr:cNvPr id="22" name="Afbeelding 2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01508" y="171903"/>
          <a:ext cx="547518" cy="7881257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190501</xdr:colOff>
      <xdr:row>3</xdr:row>
      <xdr:rowOff>24094</xdr:rowOff>
    </xdr:from>
    <xdr:to>
      <xdr:col>3</xdr:col>
      <xdr:colOff>269748</xdr:colOff>
      <xdr:row>10</xdr:row>
      <xdr:rowOff>13448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101" y="595594"/>
          <a:ext cx="1298447" cy="1322854"/>
        </a:xfrm>
        <a:prstGeom prst="rect">
          <a:avLst/>
        </a:prstGeom>
      </xdr:spPr>
    </xdr:pic>
    <xdr:clientData/>
  </xdr:twoCellAnchor>
  <xdr:twoCellAnchor>
    <xdr:from>
      <xdr:col>1</xdr:col>
      <xdr:colOff>425998</xdr:colOff>
      <xdr:row>31</xdr:row>
      <xdr:rowOff>72578</xdr:rowOff>
    </xdr:from>
    <xdr:to>
      <xdr:col>3</xdr:col>
      <xdr:colOff>483149</xdr:colOff>
      <xdr:row>33</xdr:row>
      <xdr:rowOff>91629</xdr:rowOff>
    </xdr:to>
    <xdr:sp macro="" textlink="">
      <xdr:nvSpPr>
        <xdr:cNvPr id="5" name="Rechthoek 4">
          <a:hlinkClick xmlns:r="http://schemas.openxmlformats.org/officeDocument/2006/relationships" r:id="rId4"/>
        </xdr:cNvPr>
        <xdr:cNvSpPr/>
      </xdr:nvSpPr>
      <xdr:spPr>
        <a:xfrm>
          <a:off x="1031116" y="5978078"/>
          <a:ext cx="1267386" cy="400051"/>
        </a:xfrm>
        <a:prstGeom prst="rect">
          <a:avLst/>
        </a:prstGeom>
        <a:gradFill>
          <a:gsLst>
            <a:gs pos="25000">
              <a:srgbClr val="FF0000"/>
            </a:gs>
            <a:gs pos="50000">
              <a:srgbClr val="FFC000"/>
            </a:gs>
            <a:gs pos="79000">
              <a:srgbClr val="FF0000">
                <a:lumMod val="88000"/>
              </a:srgbClr>
            </a:gs>
          </a:gsLst>
          <a:lin ang="2700000" scaled="1"/>
        </a:gradFill>
        <a:ln>
          <a:solidFill>
            <a:schemeClr val="accent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extrusionH="76200" prstMaterial="clear">
          <a:bevelT h="63500" prst="angle"/>
          <a:extrusionClr>
            <a:srgbClr val="C00000"/>
          </a:extrusion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chemeClr val="bg1"/>
              </a:solidFill>
            </a:rPr>
            <a:t>Januari</a:t>
          </a:r>
        </a:p>
      </xdr:txBody>
    </xdr:sp>
    <xdr:clientData/>
  </xdr:twoCellAnchor>
  <xdr:twoCellAnchor>
    <xdr:from>
      <xdr:col>12</xdr:col>
      <xdr:colOff>581201</xdr:colOff>
      <xdr:row>31</xdr:row>
      <xdr:rowOff>129167</xdr:rowOff>
    </xdr:from>
    <xdr:to>
      <xdr:col>15</xdr:col>
      <xdr:colOff>30217</xdr:colOff>
      <xdr:row>33</xdr:row>
      <xdr:rowOff>148218</xdr:rowOff>
    </xdr:to>
    <xdr:sp macro="" textlink="">
      <xdr:nvSpPr>
        <xdr:cNvPr id="6" name="Rechthoek 5">
          <a:hlinkClick xmlns:r="http://schemas.openxmlformats.org/officeDocument/2006/relationships" r:id="rId5"/>
        </xdr:cNvPr>
        <xdr:cNvSpPr/>
      </xdr:nvSpPr>
      <xdr:spPr>
        <a:xfrm>
          <a:off x="7878816" y="6034667"/>
          <a:ext cx="1273420" cy="400051"/>
        </a:xfrm>
        <a:prstGeom prst="rect">
          <a:avLst/>
        </a:prstGeom>
        <a:gradFill>
          <a:gsLst>
            <a:gs pos="25000">
              <a:srgbClr val="FF0000"/>
            </a:gs>
            <a:gs pos="50000">
              <a:srgbClr val="FFC000"/>
            </a:gs>
            <a:gs pos="79000">
              <a:srgbClr val="FF0000">
                <a:lumMod val="88000"/>
              </a:srgbClr>
            </a:gs>
          </a:gsLst>
          <a:lin ang="2700000" scaled="1"/>
        </a:gra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chemeClr val="bg1"/>
              </a:solidFill>
            </a:rPr>
            <a:t>Juni</a:t>
          </a:r>
        </a:p>
      </xdr:txBody>
    </xdr:sp>
    <xdr:clientData/>
  </xdr:twoCellAnchor>
  <xdr:twoCellAnchor>
    <xdr:from>
      <xdr:col>3</xdr:col>
      <xdr:colOff>605294</xdr:colOff>
      <xdr:row>31</xdr:row>
      <xdr:rowOff>93870</xdr:rowOff>
    </xdr:from>
    <xdr:to>
      <xdr:col>6</xdr:col>
      <xdr:colOff>54309</xdr:colOff>
      <xdr:row>33</xdr:row>
      <xdr:rowOff>112921</xdr:rowOff>
    </xdr:to>
    <xdr:sp macro="" textlink="">
      <xdr:nvSpPr>
        <xdr:cNvPr id="7" name="Rechthoek 6">
          <a:hlinkClick xmlns:r="http://schemas.openxmlformats.org/officeDocument/2006/relationships" r:id="rId6"/>
        </xdr:cNvPr>
        <xdr:cNvSpPr/>
      </xdr:nvSpPr>
      <xdr:spPr>
        <a:xfrm>
          <a:off x="2429698" y="5999370"/>
          <a:ext cx="1273419" cy="400051"/>
        </a:xfrm>
        <a:prstGeom prst="rect">
          <a:avLst/>
        </a:prstGeom>
        <a:gradFill>
          <a:gsLst>
            <a:gs pos="25000">
              <a:srgbClr val="FF0000"/>
            </a:gs>
            <a:gs pos="50000">
              <a:srgbClr val="FFC000"/>
            </a:gs>
            <a:gs pos="79000">
              <a:srgbClr val="FF0000">
                <a:lumMod val="88000"/>
              </a:srgbClr>
            </a:gs>
          </a:gsLst>
          <a:lin ang="2700000" scaled="1"/>
        </a:gra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chemeClr val="bg1"/>
              </a:solidFill>
            </a:rPr>
            <a:t>Februari</a:t>
          </a:r>
        </a:p>
      </xdr:txBody>
    </xdr:sp>
    <xdr:clientData/>
  </xdr:twoCellAnchor>
  <xdr:twoCellAnchor>
    <xdr:from>
      <xdr:col>6</xdr:col>
      <xdr:colOff>154040</xdr:colOff>
      <xdr:row>31</xdr:row>
      <xdr:rowOff>92749</xdr:rowOff>
    </xdr:from>
    <xdr:to>
      <xdr:col>8</xdr:col>
      <xdr:colOff>211192</xdr:colOff>
      <xdr:row>33</xdr:row>
      <xdr:rowOff>111800</xdr:rowOff>
    </xdr:to>
    <xdr:sp macro="" textlink="">
      <xdr:nvSpPr>
        <xdr:cNvPr id="8" name="Rechthoek 7">
          <a:hlinkClick xmlns:r="http://schemas.openxmlformats.org/officeDocument/2006/relationships" r:id="rId7"/>
        </xdr:cNvPr>
        <xdr:cNvSpPr/>
      </xdr:nvSpPr>
      <xdr:spPr>
        <a:xfrm>
          <a:off x="3802848" y="5998249"/>
          <a:ext cx="1273421" cy="400051"/>
        </a:xfrm>
        <a:prstGeom prst="rect">
          <a:avLst/>
        </a:prstGeom>
        <a:gradFill>
          <a:gsLst>
            <a:gs pos="25000">
              <a:srgbClr val="FF0000"/>
            </a:gs>
            <a:gs pos="50000">
              <a:srgbClr val="FFC000"/>
            </a:gs>
            <a:gs pos="79000">
              <a:srgbClr val="FF0000">
                <a:lumMod val="88000"/>
              </a:srgbClr>
            </a:gs>
          </a:gsLst>
          <a:lin ang="2700000" scaled="1"/>
        </a:gra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chemeClr val="bg1"/>
              </a:solidFill>
            </a:rPr>
            <a:t>Maart</a:t>
          </a:r>
        </a:p>
      </xdr:txBody>
    </xdr:sp>
    <xdr:clientData/>
  </xdr:twoCellAnchor>
  <xdr:twoCellAnchor>
    <xdr:from>
      <xdr:col>8</xdr:col>
      <xdr:colOff>288512</xdr:colOff>
      <xdr:row>31</xdr:row>
      <xdr:rowOff>102834</xdr:rowOff>
    </xdr:from>
    <xdr:to>
      <xdr:col>10</xdr:col>
      <xdr:colOff>348679</xdr:colOff>
      <xdr:row>33</xdr:row>
      <xdr:rowOff>121885</xdr:rowOff>
    </xdr:to>
    <xdr:sp macro="" textlink="">
      <xdr:nvSpPr>
        <xdr:cNvPr id="9" name="Rechthoek 8">
          <a:hlinkClick xmlns:r="http://schemas.openxmlformats.org/officeDocument/2006/relationships" r:id="rId8"/>
        </xdr:cNvPr>
        <xdr:cNvSpPr/>
      </xdr:nvSpPr>
      <xdr:spPr>
        <a:xfrm>
          <a:off x="5153589" y="6008334"/>
          <a:ext cx="1276436" cy="400051"/>
        </a:xfrm>
        <a:prstGeom prst="rect">
          <a:avLst/>
        </a:prstGeom>
        <a:gradFill>
          <a:gsLst>
            <a:gs pos="25000">
              <a:srgbClr val="FF0000"/>
            </a:gs>
            <a:gs pos="50000">
              <a:srgbClr val="FFC000"/>
            </a:gs>
            <a:gs pos="79000">
              <a:srgbClr val="FF0000">
                <a:lumMod val="88000"/>
              </a:srgbClr>
            </a:gs>
          </a:gsLst>
          <a:lin ang="2700000" scaled="1"/>
        </a:gra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chemeClr val="bg1"/>
              </a:solidFill>
            </a:rPr>
            <a:t>April</a:t>
          </a:r>
        </a:p>
      </xdr:txBody>
    </xdr:sp>
    <xdr:clientData/>
  </xdr:twoCellAnchor>
  <xdr:twoCellAnchor>
    <xdr:from>
      <xdr:col>10</xdr:col>
      <xdr:colOff>437205</xdr:colOff>
      <xdr:row>31</xdr:row>
      <xdr:rowOff>122444</xdr:rowOff>
    </xdr:from>
    <xdr:to>
      <xdr:col>12</xdr:col>
      <xdr:colOff>494356</xdr:colOff>
      <xdr:row>33</xdr:row>
      <xdr:rowOff>141495</xdr:rowOff>
    </xdr:to>
    <xdr:sp macro="" textlink="">
      <xdr:nvSpPr>
        <xdr:cNvPr id="10" name="Rechthoek 9">
          <a:hlinkClick xmlns:r="http://schemas.openxmlformats.org/officeDocument/2006/relationships" r:id="rId9"/>
        </xdr:cNvPr>
        <xdr:cNvSpPr/>
      </xdr:nvSpPr>
      <xdr:spPr>
        <a:xfrm>
          <a:off x="6518551" y="6027944"/>
          <a:ext cx="1273420" cy="400051"/>
        </a:xfrm>
        <a:prstGeom prst="rect">
          <a:avLst/>
        </a:prstGeom>
        <a:gradFill>
          <a:gsLst>
            <a:gs pos="25000">
              <a:srgbClr val="FF0000"/>
            </a:gs>
            <a:gs pos="50000">
              <a:srgbClr val="FFC000"/>
            </a:gs>
            <a:gs pos="79000">
              <a:srgbClr val="FF0000">
                <a:lumMod val="88000"/>
              </a:srgbClr>
            </a:gs>
          </a:gsLst>
          <a:lin ang="2700000" scaled="1"/>
        </a:gra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chemeClr val="bg1"/>
              </a:solidFill>
            </a:rPr>
            <a:t>Mei</a:t>
          </a:r>
        </a:p>
      </xdr:txBody>
    </xdr:sp>
    <xdr:clientData/>
  </xdr:twoCellAnchor>
  <xdr:twoCellAnchor>
    <xdr:from>
      <xdr:col>1</xdr:col>
      <xdr:colOff>420477</xdr:colOff>
      <xdr:row>34</xdr:row>
      <xdr:rowOff>84096</xdr:rowOff>
    </xdr:from>
    <xdr:to>
      <xdr:col>3</xdr:col>
      <xdr:colOff>477627</xdr:colOff>
      <xdr:row>36</xdr:row>
      <xdr:rowOff>103147</xdr:rowOff>
    </xdr:to>
    <xdr:sp macro="" textlink="">
      <xdr:nvSpPr>
        <xdr:cNvPr id="11" name="Rechthoek 10">
          <a:hlinkClick xmlns:r="http://schemas.openxmlformats.org/officeDocument/2006/relationships" r:id="rId10"/>
        </xdr:cNvPr>
        <xdr:cNvSpPr/>
      </xdr:nvSpPr>
      <xdr:spPr>
        <a:xfrm>
          <a:off x="1028612" y="6561096"/>
          <a:ext cx="1273419" cy="400051"/>
        </a:xfrm>
        <a:prstGeom prst="rect">
          <a:avLst/>
        </a:prstGeom>
        <a:gradFill>
          <a:gsLst>
            <a:gs pos="25000">
              <a:srgbClr val="FF0000"/>
            </a:gs>
            <a:gs pos="50000">
              <a:srgbClr val="FFC000"/>
            </a:gs>
            <a:gs pos="79000">
              <a:srgbClr val="FF0000">
                <a:lumMod val="88000"/>
              </a:srgbClr>
            </a:gs>
          </a:gsLst>
          <a:lin ang="2700000" scaled="1"/>
        </a:gra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chemeClr val="bg1"/>
              </a:solidFill>
            </a:rPr>
            <a:t>Juli</a:t>
          </a:r>
        </a:p>
      </xdr:txBody>
    </xdr:sp>
    <xdr:clientData/>
  </xdr:twoCellAnchor>
  <xdr:twoCellAnchor>
    <xdr:from>
      <xdr:col>12</xdr:col>
      <xdr:colOff>587766</xdr:colOff>
      <xdr:row>34</xdr:row>
      <xdr:rowOff>70597</xdr:rowOff>
    </xdr:from>
    <xdr:to>
      <xdr:col>15</xdr:col>
      <xdr:colOff>36781</xdr:colOff>
      <xdr:row>36</xdr:row>
      <xdr:rowOff>89648</xdr:rowOff>
    </xdr:to>
    <xdr:sp macro="" textlink="">
      <xdr:nvSpPr>
        <xdr:cNvPr id="12" name="Rechthoek 11">
          <a:hlinkClick xmlns:r="http://schemas.openxmlformats.org/officeDocument/2006/relationships" r:id="rId11"/>
        </xdr:cNvPr>
        <xdr:cNvSpPr/>
      </xdr:nvSpPr>
      <xdr:spPr>
        <a:xfrm>
          <a:off x="7885381" y="6547597"/>
          <a:ext cx="1273419" cy="400051"/>
        </a:xfrm>
        <a:prstGeom prst="rect">
          <a:avLst/>
        </a:prstGeom>
        <a:gradFill>
          <a:gsLst>
            <a:gs pos="25000">
              <a:srgbClr val="FF0000"/>
            </a:gs>
            <a:gs pos="50000">
              <a:srgbClr val="FFC000"/>
            </a:gs>
            <a:gs pos="79000">
              <a:srgbClr val="FF0000">
                <a:lumMod val="88000"/>
              </a:srgbClr>
            </a:gs>
          </a:gsLst>
          <a:lin ang="2700000" scaled="1"/>
        </a:gra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chemeClr val="bg1"/>
              </a:solidFill>
            </a:rPr>
            <a:t>December</a:t>
          </a:r>
        </a:p>
      </xdr:txBody>
    </xdr:sp>
    <xdr:clientData/>
  </xdr:twoCellAnchor>
  <xdr:twoCellAnchor>
    <xdr:from>
      <xdr:col>3</xdr:col>
      <xdr:colOff>602377</xdr:colOff>
      <xdr:row>34</xdr:row>
      <xdr:rowOff>87718</xdr:rowOff>
    </xdr:from>
    <xdr:to>
      <xdr:col>6</xdr:col>
      <xdr:colOff>51393</xdr:colOff>
      <xdr:row>36</xdr:row>
      <xdr:rowOff>106769</xdr:rowOff>
    </xdr:to>
    <xdr:sp macro="" textlink="">
      <xdr:nvSpPr>
        <xdr:cNvPr id="13" name="Rechthoek 12">
          <a:hlinkClick xmlns:r="http://schemas.openxmlformats.org/officeDocument/2006/relationships" r:id="rId12"/>
        </xdr:cNvPr>
        <xdr:cNvSpPr/>
      </xdr:nvSpPr>
      <xdr:spPr>
        <a:xfrm>
          <a:off x="2426781" y="6564718"/>
          <a:ext cx="1273420" cy="400051"/>
        </a:xfrm>
        <a:prstGeom prst="rect">
          <a:avLst/>
        </a:prstGeom>
        <a:gradFill>
          <a:gsLst>
            <a:gs pos="25000">
              <a:srgbClr val="FF0000"/>
            </a:gs>
            <a:gs pos="50000">
              <a:srgbClr val="FFC000"/>
            </a:gs>
            <a:gs pos="79000">
              <a:srgbClr val="FF0000">
                <a:lumMod val="88000"/>
              </a:srgbClr>
            </a:gs>
          </a:gsLst>
          <a:lin ang="2700000" scaled="1"/>
        </a:gra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chemeClr val="bg1"/>
              </a:solidFill>
            </a:rPr>
            <a:t>Augustus</a:t>
          </a:r>
        </a:p>
      </xdr:txBody>
    </xdr:sp>
    <xdr:clientData/>
  </xdr:twoCellAnchor>
  <xdr:twoCellAnchor>
    <xdr:from>
      <xdr:col>6</xdr:col>
      <xdr:colOff>159608</xdr:colOff>
      <xdr:row>34</xdr:row>
      <xdr:rowOff>84792</xdr:rowOff>
    </xdr:from>
    <xdr:to>
      <xdr:col>8</xdr:col>
      <xdr:colOff>216758</xdr:colOff>
      <xdr:row>36</xdr:row>
      <xdr:rowOff>103843</xdr:rowOff>
    </xdr:to>
    <xdr:sp macro="" textlink="">
      <xdr:nvSpPr>
        <xdr:cNvPr id="14" name="Rechthoek 13">
          <a:hlinkClick xmlns:r="http://schemas.openxmlformats.org/officeDocument/2006/relationships" r:id="rId13"/>
        </xdr:cNvPr>
        <xdr:cNvSpPr/>
      </xdr:nvSpPr>
      <xdr:spPr>
        <a:xfrm>
          <a:off x="3808416" y="6561792"/>
          <a:ext cx="1273419" cy="400051"/>
        </a:xfrm>
        <a:prstGeom prst="rect">
          <a:avLst/>
        </a:prstGeom>
        <a:gradFill>
          <a:gsLst>
            <a:gs pos="25000">
              <a:srgbClr val="FF0000"/>
            </a:gs>
            <a:gs pos="50000">
              <a:srgbClr val="FFC000"/>
            </a:gs>
            <a:gs pos="79000">
              <a:srgbClr val="FF0000">
                <a:lumMod val="88000"/>
              </a:srgbClr>
            </a:gs>
          </a:gsLst>
          <a:lin ang="2700000" scaled="1"/>
        </a:gra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chemeClr val="bg1"/>
              </a:solidFill>
            </a:rPr>
            <a:t>September</a:t>
          </a:r>
        </a:p>
      </xdr:txBody>
    </xdr:sp>
    <xdr:clientData/>
  </xdr:twoCellAnchor>
  <xdr:twoCellAnchor>
    <xdr:from>
      <xdr:col>8</xdr:col>
      <xdr:colOff>286025</xdr:colOff>
      <xdr:row>34</xdr:row>
      <xdr:rowOff>77718</xdr:rowOff>
    </xdr:from>
    <xdr:to>
      <xdr:col>10</xdr:col>
      <xdr:colOff>343176</xdr:colOff>
      <xdr:row>36</xdr:row>
      <xdr:rowOff>96769</xdr:rowOff>
    </xdr:to>
    <xdr:sp macro="" textlink="">
      <xdr:nvSpPr>
        <xdr:cNvPr id="15" name="Rechthoek 14">
          <a:hlinkClick xmlns:r="http://schemas.openxmlformats.org/officeDocument/2006/relationships" r:id="rId14"/>
        </xdr:cNvPr>
        <xdr:cNvSpPr/>
      </xdr:nvSpPr>
      <xdr:spPr>
        <a:xfrm>
          <a:off x="5151102" y="6554718"/>
          <a:ext cx="1273420" cy="400051"/>
        </a:xfrm>
        <a:prstGeom prst="rect">
          <a:avLst/>
        </a:prstGeom>
        <a:gradFill>
          <a:gsLst>
            <a:gs pos="25000">
              <a:srgbClr val="FF0000"/>
            </a:gs>
            <a:gs pos="50000">
              <a:srgbClr val="FFC000"/>
            </a:gs>
            <a:gs pos="79000">
              <a:srgbClr val="FF0000">
                <a:lumMod val="88000"/>
              </a:srgbClr>
            </a:gs>
          </a:gsLst>
          <a:lin ang="2700000" scaled="1"/>
        </a:gra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chemeClr val="bg1"/>
              </a:solidFill>
            </a:rPr>
            <a:t>Oktober</a:t>
          </a:r>
        </a:p>
      </xdr:txBody>
    </xdr:sp>
    <xdr:clientData/>
  </xdr:twoCellAnchor>
  <xdr:twoCellAnchor>
    <xdr:from>
      <xdr:col>10</xdr:col>
      <xdr:colOff>449804</xdr:colOff>
      <xdr:row>34</xdr:row>
      <xdr:rowOff>77665</xdr:rowOff>
    </xdr:from>
    <xdr:to>
      <xdr:col>12</xdr:col>
      <xdr:colOff>509972</xdr:colOff>
      <xdr:row>36</xdr:row>
      <xdr:rowOff>96716</xdr:rowOff>
    </xdr:to>
    <xdr:sp macro="" textlink="">
      <xdr:nvSpPr>
        <xdr:cNvPr id="16" name="Rechthoek 15">
          <a:hlinkClick xmlns:r="http://schemas.openxmlformats.org/officeDocument/2006/relationships" r:id="rId15"/>
        </xdr:cNvPr>
        <xdr:cNvSpPr/>
      </xdr:nvSpPr>
      <xdr:spPr>
        <a:xfrm>
          <a:off x="6531150" y="6554665"/>
          <a:ext cx="1276437" cy="400051"/>
        </a:xfrm>
        <a:prstGeom prst="rect">
          <a:avLst/>
        </a:prstGeom>
        <a:gradFill>
          <a:gsLst>
            <a:gs pos="25000">
              <a:srgbClr val="FF0000"/>
            </a:gs>
            <a:gs pos="50000">
              <a:srgbClr val="FFC000"/>
            </a:gs>
            <a:gs pos="79000">
              <a:srgbClr val="FF0000">
                <a:lumMod val="88000"/>
              </a:srgbClr>
            </a:gs>
          </a:gsLst>
          <a:lin ang="2700000" scaled="1"/>
        </a:gra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chemeClr val="bg1"/>
              </a:solidFill>
            </a:rPr>
            <a:t>November</a:t>
          </a:r>
        </a:p>
      </xdr:txBody>
    </xdr:sp>
    <xdr:clientData/>
  </xdr:twoCellAnchor>
  <xdr:twoCellAnchor>
    <xdr:from>
      <xdr:col>3</xdr:col>
      <xdr:colOff>561283</xdr:colOff>
      <xdr:row>36</xdr:row>
      <xdr:rowOff>170888</xdr:rowOff>
    </xdr:from>
    <xdr:to>
      <xdr:col>6</xdr:col>
      <xdr:colOff>542794</xdr:colOff>
      <xdr:row>40</xdr:row>
      <xdr:rowOff>109817</xdr:rowOff>
    </xdr:to>
    <xdr:sp macro="" textlink="">
      <xdr:nvSpPr>
        <xdr:cNvPr id="17" name="Rechthoek 16">
          <a:hlinkClick xmlns:r="http://schemas.openxmlformats.org/officeDocument/2006/relationships" r:id="rId16"/>
        </xdr:cNvPr>
        <xdr:cNvSpPr/>
      </xdr:nvSpPr>
      <xdr:spPr>
        <a:xfrm>
          <a:off x="2385687" y="7028888"/>
          <a:ext cx="1805915" cy="700929"/>
        </a:xfrm>
        <a:prstGeom prst="rect">
          <a:avLst/>
        </a:prstGeom>
        <a:gradFill>
          <a:gsLst>
            <a:gs pos="25000">
              <a:srgbClr val="0070C0"/>
            </a:gs>
            <a:gs pos="50000">
              <a:srgbClr val="FFC000"/>
            </a:gs>
            <a:gs pos="79000">
              <a:srgbClr val="C00000"/>
            </a:gs>
          </a:gsLst>
          <a:lin ang="2700000" scaled="1"/>
        </a:gra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convex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chemeClr val="bg1"/>
              </a:solidFill>
            </a:rPr>
            <a:t>Totaal gereden</a:t>
          </a:r>
          <a:r>
            <a:rPr lang="nl-BE" sz="1800" b="1" baseline="0">
              <a:solidFill>
                <a:schemeClr val="bg1"/>
              </a:solidFill>
            </a:rPr>
            <a:t> km 2016</a:t>
          </a:r>
          <a:endParaRPr lang="nl-BE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27454</xdr:colOff>
      <xdr:row>3</xdr:row>
      <xdr:rowOff>12887</xdr:rowOff>
    </xdr:from>
    <xdr:to>
      <xdr:col>5</xdr:col>
      <xdr:colOff>515972</xdr:colOff>
      <xdr:row>7</xdr:row>
      <xdr:rowOff>165287</xdr:rowOff>
    </xdr:to>
    <xdr:pic>
      <xdr:nvPicPr>
        <xdr:cNvPr id="18" name="Afbeelding 17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5854" y="584387"/>
          <a:ext cx="1098118" cy="914400"/>
        </a:xfrm>
        <a:prstGeom prst="rect">
          <a:avLst/>
        </a:prstGeom>
      </xdr:spPr>
    </xdr:pic>
    <xdr:clientData/>
  </xdr:twoCellAnchor>
  <xdr:twoCellAnchor>
    <xdr:from>
      <xdr:col>15</xdr:col>
      <xdr:colOff>533741</xdr:colOff>
      <xdr:row>3</xdr:row>
      <xdr:rowOff>61586</xdr:rowOff>
    </xdr:from>
    <xdr:to>
      <xdr:col>17</xdr:col>
      <xdr:colOff>49694</xdr:colOff>
      <xdr:row>7</xdr:row>
      <xdr:rowOff>15352</xdr:rowOff>
    </xdr:to>
    <xdr:pic>
      <xdr:nvPicPr>
        <xdr:cNvPr id="2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27437" y="633086"/>
          <a:ext cx="741779" cy="715766"/>
        </a:xfrm>
        <a:prstGeom prst="rect">
          <a:avLst/>
        </a:prstGeom>
        <a:noFill/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twoCellAnchor>
  <xdr:twoCellAnchor>
    <xdr:from>
      <xdr:col>7</xdr:col>
      <xdr:colOff>27878</xdr:colOff>
      <xdr:row>36</xdr:row>
      <xdr:rowOff>172810</xdr:rowOff>
    </xdr:from>
    <xdr:to>
      <xdr:col>10</xdr:col>
      <xdr:colOff>28842</xdr:colOff>
      <xdr:row>40</xdr:row>
      <xdr:rowOff>101654</xdr:rowOff>
    </xdr:to>
    <xdr:sp macro="" textlink="">
      <xdr:nvSpPr>
        <xdr:cNvPr id="25" name="Rechthoek 24">
          <a:hlinkClick xmlns:r="http://schemas.openxmlformats.org/officeDocument/2006/relationships" r:id="rId19"/>
        </xdr:cNvPr>
        <xdr:cNvSpPr/>
      </xdr:nvSpPr>
      <xdr:spPr>
        <a:xfrm>
          <a:off x="4284820" y="7030810"/>
          <a:ext cx="1825368" cy="690844"/>
        </a:xfrm>
        <a:prstGeom prst="rect">
          <a:avLst/>
        </a:prstGeom>
        <a:gradFill>
          <a:gsLst>
            <a:gs pos="25000">
              <a:srgbClr val="0070C0"/>
            </a:gs>
            <a:gs pos="50000">
              <a:srgbClr val="FFC000"/>
            </a:gs>
            <a:gs pos="79000">
              <a:srgbClr val="C00000"/>
            </a:gs>
          </a:gsLst>
          <a:lin ang="2700000" scaled="1"/>
        </a:gra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convex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 baseline="0">
              <a:solidFill>
                <a:schemeClr val="bg1"/>
              </a:solidFill>
            </a:rPr>
            <a:t>Totaal gereden ritten 2016</a:t>
          </a:r>
          <a:endParaRPr lang="nl-BE" sz="18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110164</xdr:colOff>
      <xdr:row>0</xdr:row>
      <xdr:rowOff>87086</xdr:rowOff>
    </xdr:from>
    <xdr:to>
      <xdr:col>1</xdr:col>
      <xdr:colOff>54433</xdr:colOff>
      <xdr:row>42</xdr:row>
      <xdr:rowOff>179614</xdr:rowOff>
    </xdr:to>
    <xdr:pic>
      <xdr:nvPicPr>
        <xdr:cNvPr id="27" name="Afbeelding 2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164" y="87086"/>
          <a:ext cx="553869" cy="8093528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149678</xdr:colOff>
      <xdr:row>40</xdr:row>
      <xdr:rowOff>129922</xdr:rowOff>
    </xdr:from>
    <xdr:to>
      <xdr:col>18</xdr:col>
      <xdr:colOff>381000</xdr:colOff>
      <xdr:row>43</xdr:row>
      <xdr:rowOff>115012</xdr:rowOff>
    </xdr:to>
    <xdr:pic>
      <xdr:nvPicPr>
        <xdr:cNvPr id="28" name="Afbeelding 2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5433103" y="2466497"/>
          <a:ext cx="556590" cy="1112344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0</xdr:rowOff>
    </xdr:from>
    <xdr:to>
      <xdr:col>18</xdr:col>
      <xdr:colOff>396875</xdr:colOff>
      <xdr:row>2</xdr:row>
      <xdr:rowOff>175590</xdr:rowOff>
    </xdr:to>
    <xdr:pic>
      <xdr:nvPicPr>
        <xdr:cNvPr id="29" name="Afbeelding 2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5435118" y="-5263668"/>
          <a:ext cx="556590" cy="1108392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143772</xdr:colOff>
      <xdr:row>4</xdr:row>
      <xdr:rowOff>141978</xdr:rowOff>
    </xdr:from>
    <xdr:to>
      <xdr:col>8</xdr:col>
      <xdr:colOff>478330</xdr:colOff>
      <xdr:row>7</xdr:row>
      <xdr:rowOff>101136</xdr:rowOff>
    </xdr:to>
    <xdr:grpSp>
      <xdr:nvGrpSpPr>
        <xdr:cNvPr id="30" name="Groep 29"/>
        <xdr:cNvGrpSpPr/>
      </xdr:nvGrpSpPr>
      <xdr:grpSpPr>
        <a:xfrm rot="16200000">
          <a:off x="4281546" y="396910"/>
          <a:ext cx="530658" cy="1544793"/>
          <a:chOff x="5450126" y="1971441"/>
          <a:chExt cx="293799" cy="978063"/>
        </a:xfrm>
      </xdr:grpSpPr>
      <xdr:sp macro="" textlink="">
        <xdr:nvSpPr>
          <xdr:cNvPr id="31" name="Tekstvak 30"/>
          <xdr:cNvSpPr txBox="1"/>
        </xdr:nvSpPr>
        <xdr:spPr>
          <a:xfrm rot="5400000">
            <a:off x="5107994" y="2313573"/>
            <a:ext cx="978063" cy="2937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nl-BE" sz="2800">
                <a:solidFill>
                  <a:srgbClr val="002060"/>
                </a:solidFill>
              </a:rPr>
              <a:t>Cinè città</a:t>
            </a:r>
          </a:p>
        </xdr:txBody>
      </xdr:sp>
      <xdr:sp macro="" textlink="">
        <xdr:nvSpPr>
          <xdr:cNvPr id="32" name="Ovaal 31"/>
          <xdr:cNvSpPr/>
        </xdr:nvSpPr>
        <xdr:spPr>
          <a:xfrm>
            <a:off x="5642846" y="2152668"/>
            <a:ext cx="52388" cy="57150"/>
          </a:xfrm>
          <a:prstGeom prst="ellipse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2060"/>
              </a:solidFill>
            </a:endParaRPr>
          </a:p>
        </xdr:txBody>
      </xdr:sp>
    </xdr:grpSp>
    <xdr:clientData/>
  </xdr:twoCellAnchor>
  <xdr:oneCellAnchor>
    <xdr:from>
      <xdr:col>9</xdr:col>
      <xdr:colOff>591929</xdr:colOff>
      <xdr:row>3</xdr:row>
      <xdr:rowOff>168590</xdr:rowOff>
    </xdr:from>
    <xdr:ext cx="1366528" cy="792205"/>
    <xdr:sp macro="" textlink="">
      <xdr:nvSpPr>
        <xdr:cNvPr id="33" name="Tekstvak 32"/>
        <xdr:cNvSpPr txBox="1"/>
      </xdr:nvSpPr>
      <xdr:spPr>
        <a:xfrm>
          <a:off x="6069966" y="740090"/>
          <a:ext cx="1366528" cy="792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BE" sz="3600" i="1">
              <a:latin typeface="BlackJack" pitchFamily="2" charset="0"/>
            </a:rPr>
            <a:t>Raineri</a:t>
          </a:r>
        </a:p>
      </xdr:txBody>
    </xdr:sp>
    <xdr:clientData/>
  </xdr:oneCellAnchor>
  <xdr:twoCellAnchor>
    <xdr:from>
      <xdr:col>9</xdr:col>
      <xdr:colOff>57149</xdr:colOff>
      <xdr:row>4</xdr:row>
      <xdr:rowOff>101198</xdr:rowOff>
    </xdr:from>
    <xdr:to>
      <xdr:col>9</xdr:col>
      <xdr:colOff>561974</xdr:colOff>
      <xdr:row>7</xdr:row>
      <xdr:rowOff>0</xdr:rowOff>
    </xdr:to>
    <xdr:sp macro="" textlink="">
      <xdr:nvSpPr>
        <xdr:cNvPr id="36" name="Ovaal 35"/>
        <xdr:cNvSpPr/>
      </xdr:nvSpPr>
      <xdr:spPr>
        <a:xfrm>
          <a:off x="5543549" y="863198"/>
          <a:ext cx="504825" cy="470302"/>
        </a:xfrm>
        <a:prstGeom prst="ellipse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 editAs="oneCell">
    <xdr:from>
      <xdr:col>9</xdr:col>
      <xdr:colOff>66674</xdr:colOff>
      <xdr:row>4</xdr:row>
      <xdr:rowOff>32745</xdr:rowOff>
    </xdr:from>
    <xdr:to>
      <xdr:col>10</xdr:col>
      <xdr:colOff>51109</xdr:colOff>
      <xdr:row>7</xdr:row>
      <xdr:rowOff>90538</xdr:rowOff>
    </xdr:to>
    <xdr:pic>
      <xdr:nvPicPr>
        <xdr:cNvPr id="37" name="Afbeelding 36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4711" y="794745"/>
          <a:ext cx="593105" cy="629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226942</xdr:colOff>
      <xdr:row>4</xdr:row>
      <xdr:rowOff>74543</xdr:rowOff>
    </xdr:from>
    <xdr:to>
      <xdr:col>16</xdr:col>
      <xdr:colOff>27950</xdr:colOff>
      <xdr:row>7</xdr:row>
      <xdr:rowOff>177074</xdr:rowOff>
    </xdr:to>
    <xdr:pic>
      <xdr:nvPicPr>
        <xdr:cNvPr id="39" name="Afbeelding 38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0" b="82558" l="0" r="9018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899" y="836543"/>
          <a:ext cx="2252660" cy="674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13</xdr:col>
      <xdr:colOff>186938</xdr:colOff>
      <xdr:row>4</xdr:row>
      <xdr:rowOff>173771</xdr:rowOff>
    </xdr:from>
    <xdr:ext cx="1016689" cy="381708"/>
    <xdr:sp macro="" textlink="">
      <xdr:nvSpPr>
        <xdr:cNvPr id="40" name="Tekstvak 39"/>
        <xdr:cNvSpPr txBox="1"/>
      </xdr:nvSpPr>
      <xdr:spPr>
        <a:xfrm>
          <a:off x="8154808" y="935771"/>
          <a:ext cx="1016689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BE" sz="1600" b="1" i="1">
              <a:solidFill>
                <a:srgbClr val="FF0000"/>
              </a:solidFill>
              <a:latin typeface="Arial Black" pitchFamily="34" charset="0"/>
            </a:rPr>
            <a:t>BRUNO</a:t>
          </a:r>
        </a:p>
      </xdr:txBody>
    </xdr:sp>
    <xdr:clientData/>
  </xdr:oneCellAnchor>
  <xdr:oneCellAnchor>
    <xdr:from>
      <xdr:col>13</xdr:col>
      <xdr:colOff>329219</xdr:colOff>
      <xdr:row>5</xdr:row>
      <xdr:rowOff>190333</xdr:rowOff>
    </xdr:from>
    <xdr:ext cx="1127296" cy="255070"/>
    <xdr:sp macro="" textlink="">
      <xdr:nvSpPr>
        <xdr:cNvPr id="41" name="Tekstvak 40"/>
        <xdr:cNvSpPr txBox="1"/>
      </xdr:nvSpPr>
      <xdr:spPr>
        <a:xfrm>
          <a:off x="8297089" y="1142833"/>
          <a:ext cx="1127296" cy="2550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BE" sz="900" b="1" i="0">
              <a:solidFill>
                <a:srgbClr val="002060"/>
              </a:solidFill>
              <a:latin typeface="Arial Black" pitchFamily="34" charset="0"/>
            </a:rPr>
            <a:t>service</a:t>
          </a:r>
          <a:r>
            <a:rPr lang="nl-BE" sz="900" b="1" i="0" baseline="0">
              <a:solidFill>
                <a:srgbClr val="002060"/>
              </a:solidFill>
              <a:latin typeface="Arial Black" pitchFamily="34" charset="0"/>
            </a:rPr>
            <a:t> station</a:t>
          </a:r>
          <a:endParaRPr lang="nl-BE" sz="900" b="1" i="0">
            <a:solidFill>
              <a:srgbClr val="002060"/>
            </a:solidFill>
            <a:latin typeface="Arial Black" pitchFamily="34" charset="0"/>
          </a:endParaRPr>
        </a:p>
      </xdr:txBody>
    </xdr:sp>
    <xdr:clientData/>
  </xdr:oneCellAnchor>
  <xdr:twoCellAnchor>
    <xdr:from>
      <xdr:col>10</xdr:col>
      <xdr:colOff>197798</xdr:colOff>
      <xdr:row>36</xdr:row>
      <xdr:rowOff>168088</xdr:rowOff>
    </xdr:from>
    <xdr:to>
      <xdr:col>13</xdr:col>
      <xdr:colOff>591552</xdr:colOff>
      <xdr:row>40</xdr:row>
      <xdr:rowOff>96932</xdr:rowOff>
    </xdr:to>
    <xdr:sp macro="" textlink="">
      <xdr:nvSpPr>
        <xdr:cNvPr id="34" name="Rechthoek 33">
          <a:hlinkClick xmlns:r="http://schemas.openxmlformats.org/officeDocument/2006/relationships" r:id="rId24"/>
        </xdr:cNvPr>
        <xdr:cNvSpPr/>
      </xdr:nvSpPr>
      <xdr:spPr>
        <a:xfrm>
          <a:off x="6313851" y="7026088"/>
          <a:ext cx="2228569" cy="690844"/>
        </a:xfrm>
        <a:prstGeom prst="rect">
          <a:avLst/>
        </a:prstGeom>
        <a:gradFill>
          <a:gsLst>
            <a:gs pos="25000">
              <a:srgbClr val="0070C0"/>
            </a:gs>
            <a:gs pos="50000">
              <a:srgbClr val="FFC000"/>
            </a:gs>
            <a:gs pos="79000">
              <a:srgbClr val="C00000"/>
            </a:gs>
          </a:gsLst>
          <a:lin ang="2700000" scaled="1"/>
        </a:gra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convex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 baseline="0">
              <a:solidFill>
                <a:schemeClr val="bg1"/>
              </a:solidFill>
            </a:rPr>
            <a:t>Grafiek totaal gereden ritten 2016 </a:t>
          </a:r>
          <a:endParaRPr lang="nl-BE" sz="1800" b="1">
            <a:solidFill>
              <a:schemeClr val="bg1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292986</xdr:colOff>
      <xdr:row>0</xdr:row>
      <xdr:rowOff>129917</xdr:rowOff>
    </xdr:from>
    <xdr:to>
      <xdr:col>35</xdr:col>
      <xdr:colOff>1261361</xdr:colOff>
      <xdr:row>4</xdr:row>
      <xdr:rowOff>425824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0074" y="129917"/>
          <a:ext cx="968375" cy="1069113"/>
        </a:xfrm>
        <a:prstGeom prst="rect">
          <a:avLst/>
        </a:prstGeom>
      </xdr:spPr>
    </xdr:pic>
    <xdr:clientData/>
  </xdr:twoCellAnchor>
  <xdr:twoCellAnchor>
    <xdr:from>
      <xdr:col>1</xdr:col>
      <xdr:colOff>11207</xdr:colOff>
      <xdr:row>1</xdr:row>
      <xdr:rowOff>11208</xdr:rowOff>
    </xdr:from>
    <xdr:to>
      <xdr:col>2</xdr:col>
      <xdr:colOff>818029</xdr:colOff>
      <xdr:row>4</xdr:row>
      <xdr:rowOff>381001</xdr:rowOff>
    </xdr:to>
    <xdr:sp macro="" textlink="">
      <xdr:nvSpPr>
        <xdr:cNvPr id="3" name="Rechthoek 2">
          <a:hlinkClick xmlns:r="http://schemas.openxmlformats.org/officeDocument/2006/relationships" r:id="rId2"/>
        </xdr:cNvPr>
        <xdr:cNvSpPr/>
      </xdr:nvSpPr>
      <xdr:spPr>
        <a:xfrm>
          <a:off x="302560" y="201708"/>
          <a:ext cx="2218763" cy="952499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33619</xdr:colOff>
      <xdr:row>0</xdr:row>
      <xdr:rowOff>54428</xdr:rowOff>
    </xdr:from>
    <xdr:to>
      <xdr:col>13</xdr:col>
      <xdr:colOff>44952</xdr:colOff>
      <xdr:row>5</xdr:row>
      <xdr:rowOff>102449</xdr:rowOff>
    </xdr:to>
    <xdr:grpSp>
      <xdr:nvGrpSpPr>
        <xdr:cNvPr id="7" name="Groep 6"/>
        <xdr:cNvGrpSpPr/>
      </xdr:nvGrpSpPr>
      <xdr:grpSpPr>
        <a:xfrm>
          <a:off x="2846295" y="54428"/>
          <a:ext cx="3720481" cy="1426345"/>
          <a:chOff x="2832560" y="0"/>
          <a:chExt cx="3472356" cy="1450363"/>
        </a:xfrm>
      </xdr:grpSpPr>
      <xdr:pic>
        <xdr:nvPicPr>
          <xdr:cNvPr id="8" name="Afbeelding 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32560" y="0"/>
            <a:ext cx="1634638" cy="1292679"/>
          </a:xfrm>
          <a:prstGeom prst="rect">
            <a:avLst/>
          </a:prstGeom>
        </xdr:spPr>
      </xdr:pic>
      <xdr:sp macro="" textlink="">
        <xdr:nvSpPr>
          <xdr:cNvPr id="9" name="Tekstvak 8"/>
          <xdr:cNvSpPr txBox="1"/>
        </xdr:nvSpPr>
        <xdr:spPr>
          <a:xfrm>
            <a:off x="4236593" y="527228"/>
            <a:ext cx="2068323" cy="923135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0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ACLI Vlaanderen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000" b="1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000" b="1">
              <a:solidFill>
                <a:schemeClr val="bg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089 35 74 16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281780</xdr:colOff>
      <xdr:row>0</xdr:row>
      <xdr:rowOff>163535</xdr:rowOff>
    </xdr:from>
    <xdr:to>
      <xdr:col>35</xdr:col>
      <xdr:colOff>1250155</xdr:colOff>
      <xdr:row>4</xdr:row>
      <xdr:rowOff>425824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8868" y="163535"/>
          <a:ext cx="968375" cy="1035495"/>
        </a:xfrm>
        <a:prstGeom prst="rect">
          <a:avLst/>
        </a:prstGeom>
      </xdr:spPr>
    </xdr:pic>
    <xdr:clientData/>
  </xdr:twoCellAnchor>
  <xdr:twoCellAnchor>
    <xdr:from>
      <xdr:col>1</xdr:col>
      <xdr:colOff>78443</xdr:colOff>
      <xdr:row>1</xdr:row>
      <xdr:rowOff>22413</xdr:rowOff>
    </xdr:from>
    <xdr:to>
      <xdr:col>2</xdr:col>
      <xdr:colOff>806824</xdr:colOff>
      <xdr:row>4</xdr:row>
      <xdr:rowOff>358589</xdr:rowOff>
    </xdr:to>
    <xdr:sp macro="" textlink="">
      <xdr:nvSpPr>
        <xdr:cNvPr id="3" name="Rechthoek 2">
          <a:hlinkClick xmlns:r="http://schemas.openxmlformats.org/officeDocument/2006/relationships" r:id="rId2"/>
        </xdr:cNvPr>
        <xdr:cNvSpPr/>
      </xdr:nvSpPr>
      <xdr:spPr>
        <a:xfrm>
          <a:off x="369796" y="212913"/>
          <a:ext cx="2140322" cy="918882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1098176</xdr:colOff>
      <xdr:row>0</xdr:row>
      <xdr:rowOff>0</xdr:rowOff>
    </xdr:from>
    <xdr:to>
      <xdr:col>13</xdr:col>
      <xdr:colOff>20137</xdr:colOff>
      <xdr:row>5</xdr:row>
      <xdr:rowOff>44018</xdr:rowOff>
    </xdr:to>
    <xdr:grpSp>
      <xdr:nvGrpSpPr>
        <xdr:cNvPr id="7" name="Groep 6"/>
        <xdr:cNvGrpSpPr/>
      </xdr:nvGrpSpPr>
      <xdr:grpSpPr>
        <a:xfrm>
          <a:off x="2812676" y="0"/>
          <a:ext cx="4160711" cy="1418339"/>
          <a:chOff x="2832560" y="0"/>
          <a:chExt cx="3472356" cy="1450363"/>
        </a:xfrm>
      </xdr:grpSpPr>
      <xdr:pic>
        <xdr:nvPicPr>
          <xdr:cNvPr id="8" name="Afbeelding 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32560" y="0"/>
            <a:ext cx="1634638" cy="1292679"/>
          </a:xfrm>
          <a:prstGeom prst="rect">
            <a:avLst/>
          </a:prstGeom>
        </xdr:spPr>
      </xdr:pic>
      <xdr:sp macro="" textlink="">
        <xdr:nvSpPr>
          <xdr:cNvPr id="9" name="Tekstvak 8"/>
          <xdr:cNvSpPr txBox="1"/>
        </xdr:nvSpPr>
        <xdr:spPr>
          <a:xfrm>
            <a:off x="4236593" y="527228"/>
            <a:ext cx="2068323" cy="923135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0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ACLI Vlaanderen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000" b="1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000" b="1">
              <a:solidFill>
                <a:schemeClr val="bg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089 35 74 16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281780</xdr:colOff>
      <xdr:row>0</xdr:row>
      <xdr:rowOff>107505</xdr:rowOff>
    </xdr:from>
    <xdr:to>
      <xdr:col>35</xdr:col>
      <xdr:colOff>1250155</xdr:colOff>
      <xdr:row>4</xdr:row>
      <xdr:rowOff>381000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8868" y="107505"/>
          <a:ext cx="968375" cy="1046701"/>
        </a:xfrm>
        <a:prstGeom prst="rect">
          <a:avLst/>
        </a:prstGeom>
      </xdr:spPr>
    </xdr:pic>
    <xdr:clientData/>
  </xdr:twoCellAnchor>
  <xdr:twoCellAnchor>
    <xdr:from>
      <xdr:col>1</xdr:col>
      <xdr:colOff>78443</xdr:colOff>
      <xdr:row>1</xdr:row>
      <xdr:rowOff>44824</xdr:rowOff>
    </xdr:from>
    <xdr:to>
      <xdr:col>2</xdr:col>
      <xdr:colOff>806824</xdr:colOff>
      <xdr:row>4</xdr:row>
      <xdr:rowOff>414617</xdr:rowOff>
    </xdr:to>
    <xdr:sp macro="" textlink="">
      <xdr:nvSpPr>
        <xdr:cNvPr id="3" name="Rechthoek 2">
          <a:hlinkClick xmlns:r="http://schemas.openxmlformats.org/officeDocument/2006/relationships" r:id="rId2"/>
        </xdr:cNvPr>
        <xdr:cNvSpPr/>
      </xdr:nvSpPr>
      <xdr:spPr>
        <a:xfrm>
          <a:off x="369796" y="235324"/>
          <a:ext cx="2140322" cy="952499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22413</xdr:colOff>
      <xdr:row>0</xdr:row>
      <xdr:rowOff>0</xdr:rowOff>
    </xdr:from>
    <xdr:to>
      <xdr:col>13</xdr:col>
      <xdr:colOff>80170</xdr:colOff>
      <xdr:row>5</xdr:row>
      <xdr:rowOff>40015</xdr:rowOff>
    </xdr:to>
    <xdr:grpSp>
      <xdr:nvGrpSpPr>
        <xdr:cNvPr id="7" name="Groep 6"/>
        <xdr:cNvGrpSpPr/>
      </xdr:nvGrpSpPr>
      <xdr:grpSpPr>
        <a:xfrm>
          <a:off x="2852699" y="0"/>
          <a:ext cx="3663650" cy="1414336"/>
          <a:chOff x="2832560" y="0"/>
          <a:chExt cx="3472356" cy="1450363"/>
        </a:xfrm>
      </xdr:grpSpPr>
      <xdr:pic>
        <xdr:nvPicPr>
          <xdr:cNvPr id="8" name="Afbeelding 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32560" y="0"/>
            <a:ext cx="1634638" cy="1292679"/>
          </a:xfrm>
          <a:prstGeom prst="rect">
            <a:avLst/>
          </a:prstGeom>
        </xdr:spPr>
      </xdr:pic>
      <xdr:sp macro="" textlink="">
        <xdr:nvSpPr>
          <xdr:cNvPr id="9" name="Tekstvak 8"/>
          <xdr:cNvSpPr txBox="1"/>
        </xdr:nvSpPr>
        <xdr:spPr>
          <a:xfrm>
            <a:off x="4236593" y="527228"/>
            <a:ext cx="2068323" cy="923135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0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ACLI Vlaanderen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000" b="1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000" b="1">
              <a:solidFill>
                <a:schemeClr val="bg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089 35 74 16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292985</xdr:colOff>
      <xdr:row>0</xdr:row>
      <xdr:rowOff>118711</xdr:rowOff>
    </xdr:from>
    <xdr:to>
      <xdr:col>35</xdr:col>
      <xdr:colOff>1261360</xdr:colOff>
      <xdr:row>4</xdr:row>
      <xdr:rowOff>425823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0073" y="118711"/>
          <a:ext cx="968375" cy="1080318"/>
        </a:xfrm>
        <a:prstGeom prst="rect">
          <a:avLst/>
        </a:prstGeom>
      </xdr:spPr>
    </xdr:pic>
    <xdr:clientData/>
  </xdr:twoCellAnchor>
  <xdr:twoCellAnchor>
    <xdr:from>
      <xdr:col>1</xdr:col>
      <xdr:colOff>67237</xdr:colOff>
      <xdr:row>1</xdr:row>
      <xdr:rowOff>56031</xdr:rowOff>
    </xdr:from>
    <xdr:to>
      <xdr:col>2</xdr:col>
      <xdr:colOff>739589</xdr:colOff>
      <xdr:row>4</xdr:row>
      <xdr:rowOff>369795</xdr:rowOff>
    </xdr:to>
    <xdr:sp macro="" textlink="">
      <xdr:nvSpPr>
        <xdr:cNvPr id="3" name="Rechthoek 2">
          <a:hlinkClick xmlns:r="http://schemas.openxmlformats.org/officeDocument/2006/relationships" r:id="rId2"/>
        </xdr:cNvPr>
        <xdr:cNvSpPr/>
      </xdr:nvSpPr>
      <xdr:spPr>
        <a:xfrm>
          <a:off x="358590" y="246531"/>
          <a:ext cx="2084293" cy="896470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44824</xdr:colOff>
      <xdr:row>0</xdr:row>
      <xdr:rowOff>0</xdr:rowOff>
    </xdr:from>
    <xdr:to>
      <xdr:col>13</xdr:col>
      <xdr:colOff>122591</xdr:colOff>
      <xdr:row>5</xdr:row>
      <xdr:rowOff>36012</xdr:rowOff>
    </xdr:to>
    <xdr:grpSp>
      <xdr:nvGrpSpPr>
        <xdr:cNvPr id="7" name="Groep 6"/>
        <xdr:cNvGrpSpPr/>
      </xdr:nvGrpSpPr>
      <xdr:grpSpPr>
        <a:xfrm>
          <a:off x="2875110" y="0"/>
          <a:ext cx="3683660" cy="1410333"/>
          <a:chOff x="2832560" y="0"/>
          <a:chExt cx="3472356" cy="1450363"/>
        </a:xfrm>
      </xdr:grpSpPr>
      <xdr:pic>
        <xdr:nvPicPr>
          <xdr:cNvPr id="8" name="Afbeelding 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32560" y="0"/>
            <a:ext cx="1634638" cy="1292679"/>
          </a:xfrm>
          <a:prstGeom prst="rect">
            <a:avLst/>
          </a:prstGeom>
        </xdr:spPr>
      </xdr:pic>
      <xdr:sp macro="" textlink="">
        <xdr:nvSpPr>
          <xdr:cNvPr id="9" name="Tekstvak 8"/>
          <xdr:cNvSpPr txBox="1"/>
        </xdr:nvSpPr>
        <xdr:spPr>
          <a:xfrm>
            <a:off x="4236593" y="527228"/>
            <a:ext cx="2068323" cy="923135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0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ACLI Vlaanderen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000" b="1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000" b="1">
              <a:solidFill>
                <a:schemeClr val="bg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089 35 74 16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262730</xdr:colOff>
      <xdr:row>0</xdr:row>
      <xdr:rowOff>103583</xdr:rowOff>
    </xdr:from>
    <xdr:to>
      <xdr:col>16</xdr:col>
      <xdr:colOff>1231105</xdr:colOff>
      <xdr:row>4</xdr:row>
      <xdr:rowOff>419100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6580" y="103583"/>
          <a:ext cx="968375" cy="1087042"/>
        </a:xfrm>
        <a:prstGeom prst="rect">
          <a:avLst/>
        </a:prstGeom>
      </xdr:spPr>
    </xdr:pic>
    <xdr:clientData/>
  </xdr:twoCellAnchor>
  <xdr:twoCellAnchor>
    <xdr:from>
      <xdr:col>1</xdr:col>
      <xdr:colOff>94692</xdr:colOff>
      <xdr:row>1</xdr:row>
      <xdr:rowOff>36980</xdr:rowOff>
    </xdr:from>
    <xdr:to>
      <xdr:col>2</xdr:col>
      <xdr:colOff>790576</xdr:colOff>
      <xdr:row>4</xdr:row>
      <xdr:rowOff>371475</xdr:rowOff>
    </xdr:to>
    <xdr:sp macro="" textlink="">
      <xdr:nvSpPr>
        <xdr:cNvPr id="3" name="Rechthoek 2">
          <a:hlinkClick xmlns:r="http://schemas.openxmlformats.org/officeDocument/2006/relationships" r:id="rId2"/>
        </xdr:cNvPr>
        <xdr:cNvSpPr/>
      </xdr:nvSpPr>
      <xdr:spPr>
        <a:xfrm>
          <a:off x="389967" y="227480"/>
          <a:ext cx="2105584" cy="915520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18490</xdr:colOff>
      <xdr:row>2</xdr:row>
      <xdr:rowOff>43703</xdr:rowOff>
    </xdr:from>
    <xdr:to>
      <xdr:col>8</xdr:col>
      <xdr:colOff>352553</xdr:colOff>
      <xdr:row>4</xdr:row>
      <xdr:rowOff>463827</xdr:rowOff>
    </xdr:to>
    <xdr:pic>
      <xdr:nvPicPr>
        <xdr:cNvPr id="4" name="Afbeelding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4666" y="424703"/>
          <a:ext cx="939181" cy="812330"/>
        </a:xfrm>
        <a:prstGeom prst="rect">
          <a:avLst/>
        </a:prstGeom>
      </xdr:spPr>
    </xdr:pic>
    <xdr:clientData/>
  </xdr:twoCellAnchor>
  <xdr:twoCellAnchor>
    <xdr:from>
      <xdr:col>8</xdr:col>
      <xdr:colOff>239756</xdr:colOff>
      <xdr:row>1</xdr:row>
      <xdr:rowOff>179294</xdr:rowOff>
    </xdr:from>
    <xdr:to>
      <xdr:col>13</xdr:col>
      <xdr:colOff>201704</xdr:colOff>
      <xdr:row>4</xdr:row>
      <xdr:rowOff>586225</xdr:rowOff>
    </xdr:to>
    <xdr:sp macro="" textlink="">
      <xdr:nvSpPr>
        <xdr:cNvPr id="5" name="Tekstvak 4"/>
        <xdr:cNvSpPr txBox="1"/>
      </xdr:nvSpPr>
      <xdr:spPr>
        <a:xfrm>
          <a:off x="4991050" y="369794"/>
          <a:ext cx="2012625" cy="989637"/>
        </a:xfrm>
        <a:prstGeom prst="rect">
          <a:avLst/>
        </a:prstGeom>
        <a:noFill/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r>
            <a:rPr lang="nl-BE" sz="1100" b="1" baseline="0">
              <a:solidFill>
                <a:sysClr val="windowText" lastClr="000000"/>
              </a:solidFill>
            </a:rPr>
            <a:t>          </a:t>
          </a:r>
        </a:p>
        <a:p>
          <a:pPr algn="ctr"/>
          <a:r>
            <a:rPr lang="nl-BE" sz="1100" b="1" baseline="0">
              <a:solidFill>
                <a:sysClr val="windowText" lastClr="000000"/>
              </a:solidFill>
            </a:rPr>
            <a:t>ACLI Vlaanderen</a:t>
          </a:r>
        </a:p>
        <a:p>
          <a:pPr algn="ctr"/>
          <a:r>
            <a:rPr lang="nl-BE" sz="1100" b="1" baseline="0">
              <a:solidFill>
                <a:sysClr val="windowText" lastClr="000000"/>
              </a:solidFill>
            </a:rPr>
            <a:t>Rondpuntlaan 25 - 3600 Genk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BE" sz="11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www.acli-vlaanderen.be</a:t>
          </a:r>
          <a:endParaRPr lang="nl-BE" sz="11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r>
            <a:rPr lang="nl-BE" sz="1100" b="1" baseline="0">
              <a:solidFill>
                <a:sysClr val="windowText" lastClr="000000"/>
              </a:solidFill>
            </a:rPr>
            <a:t>089 35 74 16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682279</xdr:colOff>
      <xdr:row>0</xdr:row>
      <xdr:rowOff>238829</xdr:rowOff>
    </xdr:from>
    <xdr:to>
      <xdr:col>16</xdr:col>
      <xdr:colOff>758870</xdr:colOff>
      <xdr:row>4</xdr:row>
      <xdr:rowOff>235324</xdr:rowOff>
    </xdr:to>
    <xdr:pic>
      <xdr:nvPicPr>
        <xdr:cNvPr id="2" name="Afbeelding 1" descr="logo doorschijnend.t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93897" y="238829"/>
          <a:ext cx="1127842" cy="1117083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twoCellAnchor>
  <xdr:twoCellAnchor>
    <xdr:from>
      <xdr:col>0</xdr:col>
      <xdr:colOff>265849</xdr:colOff>
      <xdr:row>1</xdr:row>
      <xdr:rowOff>39407</xdr:rowOff>
    </xdr:from>
    <xdr:to>
      <xdr:col>2</xdr:col>
      <xdr:colOff>739590</xdr:colOff>
      <xdr:row>5</xdr:row>
      <xdr:rowOff>33616</xdr:rowOff>
    </xdr:to>
    <xdr:sp macro="" textlink="">
      <xdr:nvSpPr>
        <xdr:cNvPr id="3" name="Rechthoek 2">
          <a:hlinkClick xmlns:r="http://schemas.openxmlformats.org/officeDocument/2006/relationships" r:id="rId2"/>
        </xdr:cNvPr>
        <xdr:cNvSpPr/>
      </xdr:nvSpPr>
      <xdr:spPr>
        <a:xfrm>
          <a:off x="265849" y="319554"/>
          <a:ext cx="1885682" cy="1271680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nl-BE" sz="20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  <a:p>
          <a:pPr algn="ctr"/>
          <a:r>
            <a:rPr lang="nl-BE" sz="20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0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0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319465</xdr:colOff>
      <xdr:row>0</xdr:row>
      <xdr:rowOff>0</xdr:rowOff>
    </xdr:from>
    <xdr:to>
      <xdr:col>6</xdr:col>
      <xdr:colOff>241840</xdr:colOff>
      <xdr:row>5</xdr:row>
      <xdr:rowOff>56265</xdr:rowOff>
    </xdr:to>
    <xdr:grpSp>
      <xdr:nvGrpSpPr>
        <xdr:cNvPr id="6" name="Groep 5"/>
        <xdr:cNvGrpSpPr/>
      </xdr:nvGrpSpPr>
      <xdr:grpSpPr>
        <a:xfrm>
          <a:off x="2772153" y="0"/>
          <a:ext cx="2017875" cy="1592171"/>
          <a:chOff x="12914183" y="2811986"/>
          <a:chExt cx="2060598" cy="1613883"/>
        </a:xfrm>
      </xdr:grpSpPr>
      <xdr:pic>
        <xdr:nvPicPr>
          <xdr:cNvPr id="4" name="Afbeelding 3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210970" y="2811986"/>
            <a:ext cx="1153019" cy="926571"/>
          </a:xfrm>
          <a:prstGeom prst="rect">
            <a:avLst/>
          </a:prstGeom>
        </xdr:spPr>
      </xdr:pic>
      <xdr:sp macro="" textlink="">
        <xdr:nvSpPr>
          <xdr:cNvPr id="5" name="Tekstvak 4"/>
          <xdr:cNvSpPr txBox="1"/>
        </xdr:nvSpPr>
        <xdr:spPr>
          <a:xfrm>
            <a:off x="12914183" y="3500199"/>
            <a:ext cx="2060598" cy="925670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000" b="1" baseline="0">
                <a:solidFill>
                  <a:schemeClr val="bg1"/>
                </a:solidFill>
              </a:rPr>
              <a:t>          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ACLI Vlaanderen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000" b="1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000" b="1">
              <a:solidFill>
                <a:schemeClr val="bg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089 35 74 16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273844</xdr:colOff>
      <xdr:row>0</xdr:row>
      <xdr:rowOff>101200</xdr:rowOff>
    </xdr:from>
    <xdr:to>
      <xdr:col>39</xdr:col>
      <xdr:colOff>130969</xdr:colOff>
      <xdr:row>90</xdr:row>
      <xdr:rowOff>172640</xdr:rowOff>
    </xdr:to>
    <xdr:graphicFrame macro="">
      <xdr:nvGraphicFramePr>
        <xdr:cNvPr id="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476250</xdr:colOff>
      <xdr:row>1</xdr:row>
      <xdr:rowOff>61837</xdr:rowOff>
    </xdr:from>
    <xdr:to>
      <xdr:col>31</xdr:col>
      <xdr:colOff>273541</xdr:colOff>
      <xdr:row>9</xdr:row>
      <xdr:rowOff>1</xdr:rowOff>
    </xdr:to>
    <xdr:sp macro="" textlink="">
      <xdr:nvSpPr>
        <xdr:cNvPr id="3" name="Tekstvak 2"/>
        <xdr:cNvSpPr txBox="1"/>
      </xdr:nvSpPr>
      <xdr:spPr>
        <a:xfrm>
          <a:off x="6048375" y="252337"/>
          <a:ext cx="13418041" cy="1462164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horz" wrap="none" rtlCol="0" anchor="ctr" anchorCtr="0">
          <a:noAutofit/>
        </a:bodyPr>
        <a:lstStyle/>
        <a:p>
          <a:pPr algn="l"/>
          <a:r>
            <a:rPr lang="nl-BE" sz="7200" b="1">
              <a:ln>
                <a:noFill/>
              </a:ln>
              <a:solidFill>
                <a:srgbClr val="FF0000"/>
              </a:solidFill>
            </a:rPr>
            <a:t>         RITTEN   WTC</a:t>
          </a:r>
          <a:r>
            <a:rPr lang="nl-BE" sz="7200" b="1" baseline="0">
              <a:ln>
                <a:noFill/>
              </a:ln>
              <a:solidFill>
                <a:srgbClr val="FF0000"/>
              </a:solidFill>
            </a:rPr>
            <a:t> AZZURRI  </a:t>
          </a:r>
          <a:r>
            <a:rPr lang="nl-BE" sz="7200" b="1">
              <a:ln>
                <a:noFill/>
              </a:ln>
              <a:solidFill>
                <a:srgbClr val="FF0000"/>
              </a:solidFill>
            </a:rPr>
            <a:t>2016</a:t>
          </a:r>
        </a:p>
      </xdr:txBody>
    </xdr:sp>
    <xdr:clientData/>
  </xdr:twoCellAnchor>
  <xdr:twoCellAnchor>
    <xdr:from>
      <xdr:col>36</xdr:col>
      <xdr:colOff>127428</xdr:colOff>
      <xdr:row>44</xdr:row>
      <xdr:rowOff>107816</xdr:rowOff>
    </xdr:from>
    <xdr:to>
      <xdr:col>37</xdr:col>
      <xdr:colOff>544976</xdr:colOff>
      <xdr:row>47</xdr:row>
      <xdr:rowOff>102653</xdr:rowOff>
    </xdr:to>
    <xdr:grpSp>
      <xdr:nvGrpSpPr>
        <xdr:cNvPr id="5" name="Groep 4"/>
        <xdr:cNvGrpSpPr/>
      </xdr:nvGrpSpPr>
      <xdr:grpSpPr>
        <a:xfrm>
          <a:off x="22415928" y="8489816"/>
          <a:ext cx="1036673" cy="566337"/>
          <a:chOff x="22746673" y="8411929"/>
          <a:chExt cx="834843" cy="429649"/>
        </a:xfrm>
      </xdr:grpSpPr>
      <xdr:sp macro="" textlink="">
        <xdr:nvSpPr>
          <xdr:cNvPr id="7" name="Tekstvak 6"/>
          <xdr:cNvSpPr txBox="1"/>
        </xdr:nvSpPr>
        <xdr:spPr>
          <a:xfrm>
            <a:off x="22746673" y="8554806"/>
            <a:ext cx="834843" cy="141727"/>
          </a:xfrm>
          <a:prstGeom prst="rect">
            <a:avLst/>
          </a:prstGeom>
          <a:solidFill>
            <a:schemeClr val="bg1"/>
          </a:solidFill>
          <a:ln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endParaRPr lang="nl-BE" sz="1400"/>
          </a:p>
        </xdr:txBody>
      </xdr:sp>
      <xdr:sp macro="" textlink="">
        <xdr:nvSpPr>
          <xdr:cNvPr id="8" name="Tekstvak 7"/>
          <xdr:cNvSpPr txBox="1"/>
        </xdr:nvSpPr>
        <xdr:spPr>
          <a:xfrm>
            <a:off x="22756200" y="8699851"/>
            <a:ext cx="820556" cy="141727"/>
          </a:xfrm>
          <a:prstGeom prst="rect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endParaRPr lang="nl-BE" sz="1400" b="1"/>
          </a:p>
        </xdr:txBody>
      </xdr:sp>
      <xdr:sp macro="" textlink="">
        <xdr:nvSpPr>
          <xdr:cNvPr id="9" name="Tekstvak 8"/>
          <xdr:cNvSpPr txBox="1"/>
        </xdr:nvSpPr>
        <xdr:spPr>
          <a:xfrm>
            <a:off x="22753816" y="8411929"/>
            <a:ext cx="822940" cy="141727"/>
          </a:xfrm>
          <a:prstGeom prst="rect">
            <a:avLst/>
          </a:prstGeom>
          <a:solidFill>
            <a:srgbClr val="00B050"/>
          </a:solidFill>
          <a:ln>
            <a:solidFill>
              <a:srgbClr val="00B05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endParaRPr lang="nl-BE" sz="1400"/>
          </a:p>
        </xdr:txBody>
      </xdr:sp>
    </xdr:grpSp>
    <xdr:clientData/>
  </xdr:twoCellAnchor>
  <xdr:twoCellAnchor>
    <xdr:from>
      <xdr:col>36</xdr:col>
      <xdr:colOff>140381</xdr:colOff>
      <xdr:row>9</xdr:row>
      <xdr:rowOff>34084</xdr:rowOff>
    </xdr:from>
    <xdr:to>
      <xdr:col>37</xdr:col>
      <xdr:colOff>557929</xdr:colOff>
      <xdr:row>12</xdr:row>
      <xdr:rowOff>26844</xdr:rowOff>
    </xdr:to>
    <xdr:grpSp>
      <xdr:nvGrpSpPr>
        <xdr:cNvPr id="11" name="Groep 10"/>
        <xdr:cNvGrpSpPr/>
      </xdr:nvGrpSpPr>
      <xdr:grpSpPr>
        <a:xfrm>
          <a:off x="22428881" y="1748584"/>
          <a:ext cx="1036673" cy="564260"/>
          <a:chOff x="22746673" y="8411929"/>
          <a:chExt cx="834843" cy="429649"/>
        </a:xfrm>
      </xdr:grpSpPr>
      <xdr:sp macro="" textlink="">
        <xdr:nvSpPr>
          <xdr:cNvPr id="13" name="Tekstvak 12"/>
          <xdr:cNvSpPr txBox="1"/>
        </xdr:nvSpPr>
        <xdr:spPr>
          <a:xfrm>
            <a:off x="22746673" y="8554806"/>
            <a:ext cx="834843" cy="141727"/>
          </a:xfrm>
          <a:prstGeom prst="rect">
            <a:avLst/>
          </a:prstGeom>
          <a:solidFill>
            <a:schemeClr val="bg1"/>
          </a:solidFill>
          <a:ln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endParaRPr lang="nl-BE" sz="1400"/>
          </a:p>
        </xdr:txBody>
      </xdr:sp>
      <xdr:sp macro="" textlink="">
        <xdr:nvSpPr>
          <xdr:cNvPr id="14" name="Tekstvak 13"/>
          <xdr:cNvSpPr txBox="1"/>
        </xdr:nvSpPr>
        <xdr:spPr>
          <a:xfrm>
            <a:off x="22756200" y="8699851"/>
            <a:ext cx="820556" cy="141727"/>
          </a:xfrm>
          <a:prstGeom prst="rect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endParaRPr lang="nl-BE" sz="1400" b="1"/>
          </a:p>
        </xdr:txBody>
      </xdr:sp>
      <xdr:sp macro="" textlink="">
        <xdr:nvSpPr>
          <xdr:cNvPr id="15" name="Tekstvak 14"/>
          <xdr:cNvSpPr txBox="1"/>
        </xdr:nvSpPr>
        <xdr:spPr>
          <a:xfrm>
            <a:off x="22753816" y="8411929"/>
            <a:ext cx="822940" cy="141727"/>
          </a:xfrm>
          <a:prstGeom prst="rect">
            <a:avLst/>
          </a:prstGeom>
          <a:solidFill>
            <a:srgbClr val="00B050"/>
          </a:solidFill>
          <a:ln>
            <a:solidFill>
              <a:srgbClr val="00B05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endParaRPr lang="nl-BE" sz="1400"/>
          </a:p>
        </xdr:txBody>
      </xdr:sp>
    </xdr:grpSp>
    <xdr:clientData/>
  </xdr:twoCellAnchor>
  <xdr:twoCellAnchor editAs="oneCell">
    <xdr:from>
      <xdr:col>10</xdr:col>
      <xdr:colOff>433594</xdr:colOff>
      <xdr:row>2</xdr:row>
      <xdr:rowOff>47625</xdr:rowOff>
    </xdr:from>
    <xdr:to>
      <xdr:col>12</xdr:col>
      <xdr:colOff>309566</xdr:colOff>
      <xdr:row>8</xdr:row>
      <xdr:rowOff>56353</xdr:rowOff>
    </xdr:to>
    <xdr:pic>
      <xdr:nvPicPr>
        <xdr:cNvPr id="17" name="Afbeelding 16" descr="logo doorschijnend.t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624844" y="428625"/>
          <a:ext cx="1114222" cy="1151728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twoCellAnchor>
  <xdr:twoCellAnchor>
    <xdr:from>
      <xdr:col>2</xdr:col>
      <xdr:colOff>50006</xdr:colOff>
      <xdr:row>45</xdr:row>
      <xdr:rowOff>153699</xdr:rowOff>
    </xdr:from>
    <xdr:to>
      <xdr:col>36</xdr:col>
      <xdr:colOff>66675</xdr:colOff>
      <xdr:row>45</xdr:row>
      <xdr:rowOff>156080</xdr:rowOff>
    </xdr:to>
    <xdr:cxnSp macro="">
      <xdr:nvCxnSpPr>
        <xdr:cNvPr id="18" name="Rechte verbindingslijn 17"/>
        <xdr:cNvCxnSpPr/>
      </xdr:nvCxnSpPr>
      <xdr:spPr>
        <a:xfrm flipV="1">
          <a:off x="1262279" y="8726199"/>
          <a:ext cx="20625305" cy="2381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</xdr:col>
      <xdr:colOff>473785</xdr:colOff>
      <xdr:row>1</xdr:row>
      <xdr:rowOff>138770</xdr:rowOff>
    </xdr:from>
    <xdr:to>
      <xdr:col>8</xdr:col>
      <xdr:colOff>357188</xdr:colOff>
      <xdr:row>9</xdr:row>
      <xdr:rowOff>71438</xdr:rowOff>
    </xdr:to>
    <xdr:sp macro="" textlink="">
      <xdr:nvSpPr>
        <xdr:cNvPr id="19" name="Rechthoek 18">
          <a:hlinkClick xmlns:r="http://schemas.openxmlformats.org/officeDocument/2006/relationships" r:id="rId4"/>
        </xdr:cNvPr>
        <xdr:cNvSpPr/>
      </xdr:nvSpPr>
      <xdr:spPr>
        <a:xfrm>
          <a:off x="1712035" y="329270"/>
          <a:ext cx="3598153" cy="1456668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nl-BE" sz="20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  <a:p>
          <a:pPr algn="ctr"/>
          <a:r>
            <a:rPr lang="nl-BE" sz="32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32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32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oneCellAnchor>
    <xdr:from>
      <xdr:col>36</xdr:col>
      <xdr:colOff>227564</xdr:colOff>
      <xdr:row>7</xdr:row>
      <xdr:rowOff>185506</xdr:rowOff>
    </xdr:from>
    <xdr:ext cx="886653" cy="937629"/>
    <xdr:sp macro="" textlink="">
      <xdr:nvSpPr>
        <xdr:cNvPr id="16" name="Rechthoek 15"/>
        <xdr:cNvSpPr/>
      </xdr:nvSpPr>
      <xdr:spPr>
        <a:xfrm>
          <a:off x="22292434" y="1519006"/>
          <a:ext cx="88665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nl-NL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32</a:t>
          </a:r>
          <a:endParaRPr lang="nl-BE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36</xdr:col>
      <xdr:colOff>210998</xdr:colOff>
      <xdr:row>43</xdr:row>
      <xdr:rowOff>77829</xdr:rowOff>
    </xdr:from>
    <xdr:ext cx="886653" cy="937629"/>
    <xdr:sp macro="" textlink="">
      <xdr:nvSpPr>
        <xdr:cNvPr id="20" name="Rechthoek 19"/>
        <xdr:cNvSpPr/>
      </xdr:nvSpPr>
      <xdr:spPr>
        <a:xfrm>
          <a:off x="22275868" y="8269329"/>
          <a:ext cx="88665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nl-NL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15</a:t>
          </a:r>
          <a:endParaRPr lang="nl-BE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0.87562</cdr:x>
      <cdr:y>0.23903</cdr:y>
    </cdr:from>
    <cdr:to>
      <cdr:x>0.89785</cdr:x>
      <cdr:y>0.26016</cdr:y>
    </cdr:to>
    <cdr:sp macro="" textlink="">
      <cdr:nvSpPr>
        <cdr:cNvPr id="2" name="Rechthoek 1"/>
        <cdr:cNvSpPr/>
      </cdr:nvSpPr>
      <cdr:spPr>
        <a:xfrm xmlns:a="http://schemas.openxmlformats.org/drawingml/2006/main">
          <a:off x="20574013" y="4115207"/>
          <a:ext cx="522167" cy="363784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B05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BE">
            <a:ln>
              <a:solidFill>
                <a:srgbClr val="00B050"/>
              </a:solidFill>
            </a:ln>
          </a:endParaRPr>
        </a:p>
      </cdr:txBody>
    </cdr:sp>
  </cdr:relSizeAnchor>
  <cdr:relSizeAnchor xmlns:cdr="http://schemas.openxmlformats.org/drawingml/2006/chartDrawing">
    <cdr:from>
      <cdr:x>0.89805</cdr:x>
      <cdr:y>0.23529</cdr:y>
    </cdr:from>
    <cdr:to>
      <cdr:x>0.97093</cdr:x>
      <cdr:y>0.26201</cdr:y>
    </cdr:to>
    <cdr:sp macro="" textlink="">
      <cdr:nvSpPr>
        <cdr:cNvPr id="3" name="Tekstvak 2"/>
        <cdr:cNvSpPr txBox="1"/>
      </cdr:nvSpPr>
      <cdr:spPr>
        <a:xfrm xmlns:a="http://schemas.openxmlformats.org/drawingml/2006/main">
          <a:off x="21101038" y="4050818"/>
          <a:ext cx="1712416" cy="460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nl-BE" sz="2800">
              <a:latin typeface="Arial Rounded MT Bold" pitchFamily="34" charset="0"/>
            </a:rPr>
            <a:t>april</a:t>
          </a:r>
        </a:p>
      </cdr:txBody>
    </cdr:sp>
  </cdr:relSizeAnchor>
  <cdr:relSizeAnchor xmlns:cdr="http://schemas.openxmlformats.org/drawingml/2006/chartDrawing">
    <cdr:from>
      <cdr:x>0.87601</cdr:x>
      <cdr:y>0.2695</cdr:y>
    </cdr:from>
    <cdr:to>
      <cdr:x>0.89824</cdr:x>
      <cdr:y>0.29062</cdr:y>
    </cdr:to>
    <cdr:sp macro="" textlink="">
      <cdr:nvSpPr>
        <cdr:cNvPr id="4" name="Rechthoek 3"/>
        <cdr:cNvSpPr/>
      </cdr:nvSpPr>
      <cdr:spPr>
        <a:xfrm xmlns:a="http://schemas.openxmlformats.org/drawingml/2006/main">
          <a:off x="20583177" y="4639792"/>
          <a:ext cx="522167" cy="363611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>
          <a:solidFill>
            <a:srgbClr val="FFC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BE">
            <a:ln>
              <a:solidFill>
                <a:srgbClr val="00B050"/>
              </a:solidFill>
            </a:ln>
          </a:endParaRPr>
        </a:p>
      </cdr:txBody>
    </cdr:sp>
  </cdr:relSizeAnchor>
  <cdr:relSizeAnchor xmlns:cdr="http://schemas.openxmlformats.org/drawingml/2006/chartDrawing">
    <cdr:from>
      <cdr:x>0.89865</cdr:x>
      <cdr:y>0.26576</cdr:y>
    </cdr:from>
    <cdr:to>
      <cdr:x>0.97153</cdr:x>
      <cdr:y>0.29248</cdr:y>
    </cdr:to>
    <cdr:sp macro="" textlink="">
      <cdr:nvSpPr>
        <cdr:cNvPr id="5" name="Tekstvak 4"/>
        <cdr:cNvSpPr txBox="1"/>
      </cdr:nvSpPr>
      <cdr:spPr>
        <a:xfrm xmlns:a="http://schemas.openxmlformats.org/drawingml/2006/main">
          <a:off x="21115136" y="4575403"/>
          <a:ext cx="1712416" cy="460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nl-BE" sz="2800">
              <a:latin typeface="Arial Rounded MT Bold" pitchFamily="34" charset="0"/>
            </a:rPr>
            <a:t>mei</a:t>
          </a:r>
        </a:p>
      </cdr:txBody>
    </cdr:sp>
  </cdr:relSizeAnchor>
  <cdr:relSizeAnchor xmlns:cdr="http://schemas.openxmlformats.org/drawingml/2006/chartDrawing">
    <cdr:from>
      <cdr:x>0.87748</cdr:x>
      <cdr:y>0.16671</cdr:y>
    </cdr:from>
    <cdr:to>
      <cdr:x>0.99554</cdr:x>
      <cdr:y>0.21127</cdr:y>
    </cdr:to>
    <cdr:sp macro="" textlink="">
      <cdr:nvSpPr>
        <cdr:cNvPr id="7" name="Tekstvak 6"/>
        <cdr:cNvSpPr txBox="1"/>
      </cdr:nvSpPr>
      <cdr:spPr>
        <a:xfrm xmlns:a="http://schemas.openxmlformats.org/drawingml/2006/main">
          <a:off x="21062156" y="2870167"/>
          <a:ext cx="2833687" cy="767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nl-BE" sz="4000">
              <a:latin typeface="Arial Rounded MT Bold" pitchFamily="34" charset="0"/>
            </a:rPr>
            <a:t>LEGENDE</a:t>
          </a:r>
        </a:p>
      </cdr:txBody>
    </cdr:sp>
  </cdr:relSizeAnchor>
  <cdr:relSizeAnchor xmlns:cdr="http://schemas.openxmlformats.org/drawingml/2006/chartDrawing">
    <cdr:from>
      <cdr:x>0.87623</cdr:x>
      <cdr:y>0.30157</cdr:y>
    </cdr:from>
    <cdr:to>
      <cdr:x>0.89846</cdr:x>
      <cdr:y>0.32269</cdr:y>
    </cdr:to>
    <cdr:sp macro="" textlink="">
      <cdr:nvSpPr>
        <cdr:cNvPr id="8" name="Rechthoek 7"/>
        <cdr:cNvSpPr/>
      </cdr:nvSpPr>
      <cdr:spPr>
        <a:xfrm xmlns:a="http://schemas.openxmlformats.org/drawingml/2006/main">
          <a:off x="20588346" y="5191923"/>
          <a:ext cx="522167" cy="363612"/>
        </a:xfrm>
        <a:prstGeom xmlns:a="http://schemas.openxmlformats.org/drawingml/2006/main" prst="rect">
          <a:avLst/>
        </a:prstGeom>
        <a:solidFill xmlns:a="http://schemas.openxmlformats.org/drawingml/2006/main">
          <a:srgbClr val="00206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BE">
            <a:ln>
              <a:solidFill>
                <a:srgbClr val="00B050"/>
              </a:solidFill>
            </a:ln>
          </a:endParaRPr>
        </a:p>
      </cdr:txBody>
    </cdr:sp>
  </cdr:relSizeAnchor>
  <cdr:relSizeAnchor xmlns:cdr="http://schemas.openxmlformats.org/drawingml/2006/chartDrawing">
    <cdr:from>
      <cdr:x>0.89887</cdr:x>
      <cdr:y>0.29783</cdr:y>
    </cdr:from>
    <cdr:to>
      <cdr:x>0.97175</cdr:x>
      <cdr:y>0.32455</cdr:y>
    </cdr:to>
    <cdr:sp macro="" textlink="">
      <cdr:nvSpPr>
        <cdr:cNvPr id="9" name="Tekstvak 8"/>
        <cdr:cNvSpPr txBox="1"/>
      </cdr:nvSpPr>
      <cdr:spPr>
        <a:xfrm xmlns:a="http://schemas.openxmlformats.org/drawingml/2006/main">
          <a:off x="21120305" y="5127534"/>
          <a:ext cx="1712416" cy="460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nl-BE" sz="2800">
              <a:latin typeface="Arial Rounded MT Bold" pitchFamily="34" charset="0"/>
            </a:rPr>
            <a:t>juni</a:t>
          </a:r>
        </a:p>
      </cdr:txBody>
    </cdr:sp>
  </cdr:relSizeAnchor>
  <cdr:relSizeAnchor xmlns:cdr="http://schemas.openxmlformats.org/drawingml/2006/chartDrawing">
    <cdr:from>
      <cdr:x>0.87623</cdr:x>
      <cdr:y>0.32974</cdr:y>
    </cdr:from>
    <cdr:to>
      <cdr:x>0.89846</cdr:x>
      <cdr:y>0.35086</cdr:y>
    </cdr:to>
    <cdr:sp macro="" textlink="">
      <cdr:nvSpPr>
        <cdr:cNvPr id="10" name="Rechthoek 9"/>
        <cdr:cNvSpPr/>
      </cdr:nvSpPr>
      <cdr:spPr>
        <a:xfrm xmlns:a="http://schemas.openxmlformats.org/drawingml/2006/main">
          <a:off x="20588346" y="5676910"/>
          <a:ext cx="522167" cy="363612"/>
        </a:xfrm>
        <a:prstGeom xmlns:a="http://schemas.openxmlformats.org/drawingml/2006/main" prst="rect">
          <a:avLst/>
        </a:prstGeom>
        <a:solidFill xmlns:a="http://schemas.openxmlformats.org/drawingml/2006/main">
          <a:srgbClr val="C1ECF5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BE">
            <a:ln>
              <a:solidFill>
                <a:srgbClr val="00B050"/>
              </a:solidFill>
            </a:ln>
          </a:endParaRPr>
        </a:p>
      </cdr:txBody>
    </cdr:sp>
  </cdr:relSizeAnchor>
  <cdr:relSizeAnchor xmlns:cdr="http://schemas.openxmlformats.org/drawingml/2006/chartDrawing">
    <cdr:from>
      <cdr:x>0.89813</cdr:x>
      <cdr:y>0.326</cdr:y>
    </cdr:from>
    <cdr:to>
      <cdr:x>0.97101</cdr:x>
      <cdr:y>0.35272</cdr:y>
    </cdr:to>
    <cdr:sp macro="" textlink="">
      <cdr:nvSpPr>
        <cdr:cNvPr id="11" name="Tekstvak 10"/>
        <cdr:cNvSpPr txBox="1"/>
      </cdr:nvSpPr>
      <cdr:spPr>
        <a:xfrm xmlns:a="http://schemas.openxmlformats.org/drawingml/2006/main">
          <a:off x="21102918" y="5612521"/>
          <a:ext cx="1712416" cy="460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nl-BE" sz="2800">
              <a:latin typeface="Arial Rounded MT Bold" pitchFamily="34" charset="0"/>
            </a:rPr>
            <a:t>juli</a:t>
          </a:r>
        </a:p>
      </cdr:txBody>
    </cdr:sp>
  </cdr:relSizeAnchor>
  <cdr:relSizeAnchor xmlns:cdr="http://schemas.openxmlformats.org/drawingml/2006/chartDrawing">
    <cdr:from>
      <cdr:x>0.87711</cdr:x>
      <cdr:y>0.35661</cdr:y>
    </cdr:from>
    <cdr:to>
      <cdr:x>0.89934</cdr:x>
      <cdr:y>0.37773</cdr:y>
    </cdr:to>
    <cdr:sp macro="" textlink="">
      <cdr:nvSpPr>
        <cdr:cNvPr id="12" name="Rechthoek 11"/>
        <cdr:cNvSpPr/>
      </cdr:nvSpPr>
      <cdr:spPr>
        <a:xfrm xmlns:a="http://schemas.openxmlformats.org/drawingml/2006/main">
          <a:off x="20609023" y="6139516"/>
          <a:ext cx="522167" cy="363611"/>
        </a:xfrm>
        <a:prstGeom xmlns:a="http://schemas.openxmlformats.org/drawingml/2006/main" prst="rect">
          <a:avLst/>
        </a:prstGeom>
        <a:solidFill xmlns:a="http://schemas.openxmlformats.org/drawingml/2006/main">
          <a:srgbClr val="FF33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BE">
            <a:ln>
              <a:solidFill>
                <a:srgbClr val="00B050"/>
              </a:solidFill>
            </a:ln>
          </a:endParaRPr>
        </a:p>
      </cdr:txBody>
    </cdr:sp>
  </cdr:relSizeAnchor>
  <cdr:relSizeAnchor xmlns:cdr="http://schemas.openxmlformats.org/drawingml/2006/chartDrawing">
    <cdr:from>
      <cdr:x>0.89901</cdr:x>
      <cdr:y>0.35287</cdr:y>
    </cdr:from>
    <cdr:to>
      <cdr:x>0.97189</cdr:x>
      <cdr:y>0.37959</cdr:y>
    </cdr:to>
    <cdr:sp macro="" textlink="">
      <cdr:nvSpPr>
        <cdr:cNvPr id="13" name="Tekstvak 12"/>
        <cdr:cNvSpPr txBox="1"/>
      </cdr:nvSpPr>
      <cdr:spPr>
        <a:xfrm xmlns:a="http://schemas.openxmlformats.org/drawingml/2006/main">
          <a:off x="21123595" y="6075127"/>
          <a:ext cx="1712416" cy="460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nl-BE" sz="2800">
              <a:latin typeface="Arial Rounded MT Bold" pitchFamily="34" charset="0"/>
            </a:rPr>
            <a:t>augustus</a:t>
          </a:r>
        </a:p>
      </cdr:txBody>
    </cdr:sp>
  </cdr:relSizeAnchor>
  <cdr:relSizeAnchor xmlns:cdr="http://schemas.openxmlformats.org/drawingml/2006/chartDrawing">
    <cdr:from>
      <cdr:x>0.87711</cdr:x>
      <cdr:y>0.38477</cdr:y>
    </cdr:from>
    <cdr:to>
      <cdr:x>0.89934</cdr:x>
      <cdr:y>0.40589</cdr:y>
    </cdr:to>
    <cdr:sp macro="" textlink="">
      <cdr:nvSpPr>
        <cdr:cNvPr id="14" name="Rechthoek 13"/>
        <cdr:cNvSpPr/>
      </cdr:nvSpPr>
      <cdr:spPr>
        <a:xfrm xmlns:a="http://schemas.openxmlformats.org/drawingml/2006/main">
          <a:off x="20609023" y="6624425"/>
          <a:ext cx="522167" cy="363611"/>
        </a:xfrm>
        <a:prstGeom xmlns:a="http://schemas.openxmlformats.org/drawingml/2006/main" prst="rect">
          <a:avLst/>
        </a:prstGeom>
        <a:solidFill xmlns:a="http://schemas.openxmlformats.org/drawingml/2006/main">
          <a:srgbClr val="92D05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BE">
            <a:ln>
              <a:solidFill>
                <a:srgbClr val="00B050"/>
              </a:solidFill>
            </a:ln>
          </a:endParaRPr>
        </a:p>
      </cdr:txBody>
    </cdr:sp>
  </cdr:relSizeAnchor>
  <cdr:relSizeAnchor xmlns:cdr="http://schemas.openxmlformats.org/drawingml/2006/chartDrawing">
    <cdr:from>
      <cdr:x>0.89901</cdr:x>
      <cdr:y>0.38103</cdr:y>
    </cdr:from>
    <cdr:to>
      <cdr:x>0.9959</cdr:x>
      <cdr:y>0.40775</cdr:y>
    </cdr:to>
    <cdr:sp macro="" textlink="">
      <cdr:nvSpPr>
        <cdr:cNvPr id="15" name="Tekstvak 14"/>
        <cdr:cNvSpPr txBox="1"/>
      </cdr:nvSpPr>
      <cdr:spPr>
        <a:xfrm xmlns:a="http://schemas.openxmlformats.org/drawingml/2006/main">
          <a:off x="21123595" y="6560036"/>
          <a:ext cx="2276516" cy="460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nl-BE" sz="2800">
              <a:latin typeface="Arial Rounded MT Bold" pitchFamily="34" charset="0"/>
            </a:rPr>
            <a:t>september</a:t>
          </a:r>
        </a:p>
      </cdr:txBody>
    </cdr:sp>
  </cdr:relSizeAnchor>
  <cdr:relSizeAnchor xmlns:cdr="http://schemas.openxmlformats.org/drawingml/2006/chartDrawing">
    <cdr:from>
      <cdr:x>0.87785</cdr:x>
      <cdr:y>0.41294</cdr:y>
    </cdr:from>
    <cdr:to>
      <cdr:x>0.90008</cdr:x>
      <cdr:y>0.43406</cdr:y>
    </cdr:to>
    <cdr:sp macro="" textlink="">
      <cdr:nvSpPr>
        <cdr:cNvPr id="16" name="Rechthoek 15"/>
        <cdr:cNvSpPr/>
      </cdr:nvSpPr>
      <cdr:spPr>
        <a:xfrm xmlns:a="http://schemas.openxmlformats.org/drawingml/2006/main">
          <a:off x="20626283" y="7109279"/>
          <a:ext cx="522326" cy="3636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BE">
            <a:ln>
              <a:solidFill>
                <a:srgbClr val="00B050"/>
              </a:solidFill>
            </a:ln>
          </a:endParaRPr>
        </a:p>
      </cdr:txBody>
    </cdr:sp>
  </cdr:relSizeAnchor>
  <cdr:relSizeAnchor xmlns:cdr="http://schemas.openxmlformats.org/drawingml/2006/chartDrawing">
    <cdr:from>
      <cdr:x>0.90048</cdr:x>
      <cdr:y>0.40819</cdr:y>
    </cdr:from>
    <cdr:to>
      <cdr:x>0.99737</cdr:x>
      <cdr:y>0.43491</cdr:y>
    </cdr:to>
    <cdr:sp macro="" textlink="">
      <cdr:nvSpPr>
        <cdr:cNvPr id="17" name="Tekstvak 16"/>
        <cdr:cNvSpPr txBox="1"/>
      </cdr:nvSpPr>
      <cdr:spPr>
        <a:xfrm xmlns:a="http://schemas.openxmlformats.org/drawingml/2006/main">
          <a:off x="21158172" y="7027571"/>
          <a:ext cx="2276571" cy="460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nl-BE" sz="2800">
              <a:latin typeface="Arial Rounded MT Bold" pitchFamily="34" charset="0"/>
            </a:rPr>
            <a:t>oktober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281780</xdr:colOff>
      <xdr:row>0</xdr:row>
      <xdr:rowOff>181143</xdr:rowOff>
    </xdr:from>
    <xdr:to>
      <xdr:col>35</xdr:col>
      <xdr:colOff>1250155</xdr:colOff>
      <xdr:row>4</xdr:row>
      <xdr:rowOff>306726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9316" y="181143"/>
          <a:ext cx="968375" cy="901190"/>
        </a:xfrm>
        <a:prstGeom prst="rect">
          <a:avLst/>
        </a:prstGeom>
      </xdr:spPr>
    </xdr:pic>
    <xdr:clientData/>
  </xdr:twoCellAnchor>
  <xdr:twoCellAnchor>
    <xdr:from>
      <xdr:col>3</xdr:col>
      <xdr:colOff>2274</xdr:colOff>
      <xdr:row>0</xdr:row>
      <xdr:rowOff>0</xdr:rowOff>
    </xdr:from>
    <xdr:to>
      <xdr:col>12</xdr:col>
      <xdr:colOff>263345</xdr:colOff>
      <xdr:row>5</xdr:row>
      <xdr:rowOff>76042</xdr:rowOff>
    </xdr:to>
    <xdr:grpSp>
      <xdr:nvGrpSpPr>
        <xdr:cNvPr id="7" name="Groep 6"/>
        <xdr:cNvGrpSpPr/>
      </xdr:nvGrpSpPr>
      <xdr:grpSpPr>
        <a:xfrm>
          <a:off x="2814950" y="0"/>
          <a:ext cx="3578013" cy="1454366"/>
          <a:chOff x="2832560" y="0"/>
          <a:chExt cx="3472356" cy="1450363"/>
        </a:xfrm>
      </xdr:grpSpPr>
      <xdr:pic>
        <xdr:nvPicPr>
          <xdr:cNvPr id="4" name="Afbeelding 3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32560" y="0"/>
            <a:ext cx="1634638" cy="1292679"/>
          </a:xfrm>
          <a:prstGeom prst="rect">
            <a:avLst/>
          </a:prstGeom>
        </xdr:spPr>
      </xdr:pic>
      <xdr:sp macro="" textlink="">
        <xdr:nvSpPr>
          <xdr:cNvPr id="5" name="Tekstvak 4"/>
          <xdr:cNvSpPr txBox="1"/>
        </xdr:nvSpPr>
        <xdr:spPr>
          <a:xfrm>
            <a:off x="4236593" y="527228"/>
            <a:ext cx="2068323" cy="923135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0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ACLI Vlaanderen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000" b="1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000" b="1">
              <a:solidFill>
                <a:schemeClr val="bg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089 35 74 16</a:t>
            </a:r>
          </a:p>
        </xdr:txBody>
      </xdr:sp>
    </xdr:grpSp>
    <xdr:clientData/>
  </xdr:twoCellAnchor>
  <xdr:twoCellAnchor>
    <xdr:from>
      <xdr:col>0</xdr:col>
      <xdr:colOff>123264</xdr:colOff>
      <xdr:row>0</xdr:row>
      <xdr:rowOff>89646</xdr:rowOff>
    </xdr:from>
    <xdr:to>
      <xdr:col>2</xdr:col>
      <xdr:colOff>963706</xdr:colOff>
      <xdr:row>4</xdr:row>
      <xdr:rowOff>549087</xdr:rowOff>
    </xdr:to>
    <xdr:sp macro="" textlink="">
      <xdr:nvSpPr>
        <xdr:cNvPr id="6" name="Rechthoek 5">
          <a:hlinkClick xmlns:r="http://schemas.openxmlformats.org/officeDocument/2006/relationships" r:id="rId3"/>
        </xdr:cNvPr>
        <xdr:cNvSpPr/>
      </xdr:nvSpPr>
      <xdr:spPr>
        <a:xfrm>
          <a:off x="123264" y="89646"/>
          <a:ext cx="2545417" cy="1230966"/>
        </a:xfrm>
        <a:prstGeom prst="rect">
          <a:avLst/>
        </a:prstGeom>
        <a:noFill/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32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32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32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304191</xdr:colOff>
      <xdr:row>0</xdr:row>
      <xdr:rowOff>134471</xdr:rowOff>
    </xdr:from>
    <xdr:to>
      <xdr:col>35</xdr:col>
      <xdr:colOff>1272566</xdr:colOff>
      <xdr:row>4</xdr:row>
      <xdr:rowOff>367558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1279" y="134471"/>
          <a:ext cx="968375" cy="1006293"/>
        </a:xfrm>
        <a:prstGeom prst="rect">
          <a:avLst/>
        </a:prstGeom>
      </xdr:spPr>
    </xdr:pic>
    <xdr:clientData/>
  </xdr:twoCellAnchor>
  <xdr:twoCellAnchor>
    <xdr:from>
      <xdr:col>0</xdr:col>
      <xdr:colOff>100854</xdr:colOff>
      <xdr:row>0</xdr:row>
      <xdr:rowOff>56030</xdr:rowOff>
    </xdr:from>
    <xdr:to>
      <xdr:col>2</xdr:col>
      <xdr:colOff>941296</xdr:colOff>
      <xdr:row>4</xdr:row>
      <xdr:rowOff>515471</xdr:rowOff>
    </xdr:to>
    <xdr:sp macro="" textlink="">
      <xdr:nvSpPr>
        <xdr:cNvPr id="3" name="Rechthoek 2">
          <a:hlinkClick xmlns:r="http://schemas.openxmlformats.org/officeDocument/2006/relationships" r:id="rId2"/>
        </xdr:cNvPr>
        <xdr:cNvSpPr/>
      </xdr:nvSpPr>
      <xdr:spPr>
        <a:xfrm>
          <a:off x="100854" y="56030"/>
          <a:ext cx="2545417" cy="1230966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32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32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32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44822</xdr:colOff>
      <xdr:row>0</xdr:row>
      <xdr:rowOff>0</xdr:rowOff>
    </xdr:from>
    <xdr:to>
      <xdr:col>12</xdr:col>
      <xdr:colOff>323501</xdr:colOff>
      <xdr:row>5</xdr:row>
      <xdr:rowOff>72039</xdr:rowOff>
    </xdr:to>
    <xdr:grpSp>
      <xdr:nvGrpSpPr>
        <xdr:cNvPr id="7" name="Groep 6"/>
        <xdr:cNvGrpSpPr/>
      </xdr:nvGrpSpPr>
      <xdr:grpSpPr>
        <a:xfrm>
          <a:off x="2857498" y="0"/>
          <a:ext cx="3472356" cy="1450363"/>
          <a:chOff x="2832560" y="0"/>
          <a:chExt cx="3472356" cy="1450363"/>
        </a:xfrm>
      </xdr:grpSpPr>
      <xdr:pic>
        <xdr:nvPicPr>
          <xdr:cNvPr id="8" name="Afbeelding 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32560" y="0"/>
            <a:ext cx="1634638" cy="1292679"/>
          </a:xfrm>
          <a:prstGeom prst="rect">
            <a:avLst/>
          </a:prstGeom>
        </xdr:spPr>
      </xdr:pic>
      <xdr:sp macro="" textlink="">
        <xdr:nvSpPr>
          <xdr:cNvPr id="9" name="Tekstvak 8"/>
          <xdr:cNvSpPr txBox="1"/>
        </xdr:nvSpPr>
        <xdr:spPr>
          <a:xfrm>
            <a:off x="4236593" y="527228"/>
            <a:ext cx="2068323" cy="923135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0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ACLI Vlaanderen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000" b="1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000" b="1">
              <a:solidFill>
                <a:schemeClr val="bg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089 35 74 16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292986</xdr:colOff>
      <xdr:row>0</xdr:row>
      <xdr:rowOff>107505</xdr:rowOff>
    </xdr:from>
    <xdr:to>
      <xdr:col>35</xdr:col>
      <xdr:colOff>1261361</xdr:colOff>
      <xdr:row>4</xdr:row>
      <xdr:rowOff>336176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0074" y="107505"/>
          <a:ext cx="968375" cy="1001877"/>
        </a:xfrm>
        <a:prstGeom prst="rect">
          <a:avLst/>
        </a:prstGeom>
      </xdr:spPr>
    </xdr:pic>
    <xdr:clientData/>
  </xdr:twoCellAnchor>
  <xdr:twoCellAnchor>
    <xdr:from>
      <xdr:col>0</xdr:col>
      <xdr:colOff>212913</xdr:colOff>
      <xdr:row>0</xdr:row>
      <xdr:rowOff>179296</xdr:rowOff>
    </xdr:from>
    <xdr:to>
      <xdr:col>2</xdr:col>
      <xdr:colOff>918882</xdr:colOff>
      <xdr:row>4</xdr:row>
      <xdr:rowOff>504266</xdr:rowOff>
    </xdr:to>
    <xdr:sp macro="" textlink="">
      <xdr:nvSpPr>
        <xdr:cNvPr id="3" name="Rechthoek 2">
          <a:hlinkClick xmlns:r="http://schemas.openxmlformats.org/officeDocument/2006/relationships" r:id="rId2"/>
        </xdr:cNvPr>
        <xdr:cNvSpPr/>
      </xdr:nvSpPr>
      <xdr:spPr>
        <a:xfrm>
          <a:off x="212913" y="179296"/>
          <a:ext cx="2409263" cy="1098176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8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8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8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1098176</xdr:colOff>
      <xdr:row>0</xdr:row>
      <xdr:rowOff>0</xdr:rowOff>
    </xdr:from>
    <xdr:to>
      <xdr:col>12</xdr:col>
      <xdr:colOff>285081</xdr:colOff>
      <xdr:row>5</xdr:row>
      <xdr:rowOff>68036</xdr:rowOff>
    </xdr:to>
    <xdr:grpSp>
      <xdr:nvGrpSpPr>
        <xdr:cNvPr id="7" name="Groep 6"/>
        <xdr:cNvGrpSpPr/>
      </xdr:nvGrpSpPr>
      <xdr:grpSpPr>
        <a:xfrm>
          <a:off x="2802093" y="0"/>
          <a:ext cx="3483738" cy="1443869"/>
          <a:chOff x="2832560" y="0"/>
          <a:chExt cx="3472356" cy="1450363"/>
        </a:xfrm>
      </xdr:grpSpPr>
      <xdr:pic>
        <xdr:nvPicPr>
          <xdr:cNvPr id="8" name="Afbeelding 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32560" y="0"/>
            <a:ext cx="1634638" cy="1292679"/>
          </a:xfrm>
          <a:prstGeom prst="rect">
            <a:avLst/>
          </a:prstGeom>
        </xdr:spPr>
      </xdr:pic>
      <xdr:sp macro="" textlink="">
        <xdr:nvSpPr>
          <xdr:cNvPr id="9" name="Tekstvak 8"/>
          <xdr:cNvSpPr txBox="1"/>
        </xdr:nvSpPr>
        <xdr:spPr>
          <a:xfrm>
            <a:off x="4236593" y="527228"/>
            <a:ext cx="2068323" cy="923135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0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ACLI Vlaanderen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000" b="1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000" b="1">
              <a:solidFill>
                <a:schemeClr val="bg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089 35 74 16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270574</xdr:colOff>
      <xdr:row>0</xdr:row>
      <xdr:rowOff>118711</xdr:rowOff>
    </xdr:from>
    <xdr:to>
      <xdr:col>35</xdr:col>
      <xdr:colOff>1238949</xdr:colOff>
      <xdr:row>4</xdr:row>
      <xdr:rowOff>437029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97662" y="118711"/>
          <a:ext cx="968375" cy="1091524"/>
        </a:xfrm>
        <a:prstGeom prst="rect">
          <a:avLst/>
        </a:prstGeom>
      </xdr:spPr>
    </xdr:pic>
    <xdr:clientData/>
  </xdr:twoCellAnchor>
  <xdr:twoCellAnchor>
    <xdr:from>
      <xdr:col>0</xdr:col>
      <xdr:colOff>201708</xdr:colOff>
      <xdr:row>0</xdr:row>
      <xdr:rowOff>145679</xdr:rowOff>
    </xdr:from>
    <xdr:to>
      <xdr:col>2</xdr:col>
      <xdr:colOff>885265</xdr:colOff>
      <xdr:row>4</xdr:row>
      <xdr:rowOff>448237</xdr:rowOff>
    </xdr:to>
    <xdr:sp macro="" textlink="">
      <xdr:nvSpPr>
        <xdr:cNvPr id="3" name="Rechthoek 2">
          <a:hlinkClick xmlns:r="http://schemas.openxmlformats.org/officeDocument/2006/relationships" r:id="rId2"/>
        </xdr:cNvPr>
        <xdr:cNvSpPr/>
      </xdr:nvSpPr>
      <xdr:spPr>
        <a:xfrm>
          <a:off x="201708" y="145679"/>
          <a:ext cx="2386851" cy="1075764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8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8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8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</xdr:colOff>
      <xdr:row>0</xdr:row>
      <xdr:rowOff>0</xdr:rowOff>
    </xdr:from>
    <xdr:to>
      <xdr:col>12</xdr:col>
      <xdr:colOff>320300</xdr:colOff>
      <xdr:row>5</xdr:row>
      <xdr:rowOff>64033</xdr:rowOff>
    </xdr:to>
    <xdr:grpSp>
      <xdr:nvGrpSpPr>
        <xdr:cNvPr id="7" name="Groep 6"/>
        <xdr:cNvGrpSpPr/>
      </xdr:nvGrpSpPr>
      <xdr:grpSpPr>
        <a:xfrm>
          <a:off x="2821782" y="0"/>
          <a:ext cx="3642143" cy="1433252"/>
          <a:chOff x="2832560" y="0"/>
          <a:chExt cx="3472356" cy="1450363"/>
        </a:xfrm>
      </xdr:grpSpPr>
      <xdr:pic>
        <xdr:nvPicPr>
          <xdr:cNvPr id="8" name="Afbeelding 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32560" y="0"/>
            <a:ext cx="1634638" cy="1292679"/>
          </a:xfrm>
          <a:prstGeom prst="rect">
            <a:avLst/>
          </a:prstGeom>
        </xdr:spPr>
      </xdr:pic>
      <xdr:sp macro="" textlink="">
        <xdr:nvSpPr>
          <xdr:cNvPr id="9" name="Tekstvak 8"/>
          <xdr:cNvSpPr txBox="1"/>
        </xdr:nvSpPr>
        <xdr:spPr>
          <a:xfrm>
            <a:off x="4236593" y="527228"/>
            <a:ext cx="2068323" cy="923135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0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ACLI Vlaanderen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000" b="1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000" b="1">
              <a:solidFill>
                <a:schemeClr val="bg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089 35 74 16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281780</xdr:colOff>
      <xdr:row>0</xdr:row>
      <xdr:rowOff>141124</xdr:rowOff>
    </xdr:from>
    <xdr:to>
      <xdr:col>35</xdr:col>
      <xdr:colOff>1250155</xdr:colOff>
      <xdr:row>4</xdr:row>
      <xdr:rowOff>437030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8868" y="141124"/>
          <a:ext cx="968375" cy="1069112"/>
        </a:xfrm>
        <a:prstGeom prst="rect">
          <a:avLst/>
        </a:prstGeom>
      </xdr:spPr>
    </xdr:pic>
    <xdr:clientData/>
  </xdr:twoCellAnchor>
  <xdr:twoCellAnchor>
    <xdr:from>
      <xdr:col>1</xdr:col>
      <xdr:colOff>22413</xdr:colOff>
      <xdr:row>1</xdr:row>
      <xdr:rowOff>11207</xdr:rowOff>
    </xdr:from>
    <xdr:to>
      <xdr:col>2</xdr:col>
      <xdr:colOff>829236</xdr:colOff>
      <xdr:row>4</xdr:row>
      <xdr:rowOff>414618</xdr:rowOff>
    </xdr:to>
    <xdr:sp macro="" textlink="">
      <xdr:nvSpPr>
        <xdr:cNvPr id="3" name="Rechthoek 2">
          <a:hlinkClick xmlns:r="http://schemas.openxmlformats.org/officeDocument/2006/relationships" r:id="rId2"/>
        </xdr:cNvPr>
        <xdr:cNvSpPr/>
      </xdr:nvSpPr>
      <xdr:spPr>
        <a:xfrm>
          <a:off x="313766" y="201707"/>
          <a:ext cx="2218764" cy="986117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1098177</xdr:colOff>
      <xdr:row>0</xdr:row>
      <xdr:rowOff>0</xdr:rowOff>
    </xdr:from>
    <xdr:to>
      <xdr:col>12</xdr:col>
      <xdr:colOff>326702</xdr:colOff>
      <xdr:row>5</xdr:row>
      <xdr:rowOff>60030</xdr:rowOff>
    </xdr:to>
    <xdr:grpSp>
      <xdr:nvGrpSpPr>
        <xdr:cNvPr id="7" name="Groep 6"/>
        <xdr:cNvGrpSpPr/>
      </xdr:nvGrpSpPr>
      <xdr:grpSpPr>
        <a:xfrm>
          <a:off x="2801471" y="0"/>
          <a:ext cx="3834143" cy="1438354"/>
          <a:chOff x="2832560" y="0"/>
          <a:chExt cx="3472356" cy="1450363"/>
        </a:xfrm>
      </xdr:grpSpPr>
      <xdr:pic>
        <xdr:nvPicPr>
          <xdr:cNvPr id="8" name="Afbeelding 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32560" y="0"/>
            <a:ext cx="1634638" cy="1292679"/>
          </a:xfrm>
          <a:prstGeom prst="rect">
            <a:avLst/>
          </a:prstGeom>
        </xdr:spPr>
      </xdr:pic>
      <xdr:sp macro="" textlink="">
        <xdr:nvSpPr>
          <xdr:cNvPr id="9" name="Tekstvak 8"/>
          <xdr:cNvSpPr txBox="1"/>
        </xdr:nvSpPr>
        <xdr:spPr>
          <a:xfrm>
            <a:off x="4236593" y="527228"/>
            <a:ext cx="2068323" cy="923135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0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ACLI Vlaanderen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000" b="1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000" b="1">
              <a:solidFill>
                <a:schemeClr val="bg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089 35 74 16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281780</xdr:colOff>
      <xdr:row>0</xdr:row>
      <xdr:rowOff>152329</xdr:rowOff>
    </xdr:from>
    <xdr:to>
      <xdr:col>35</xdr:col>
      <xdr:colOff>1250155</xdr:colOff>
      <xdr:row>4</xdr:row>
      <xdr:rowOff>425824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8868" y="152329"/>
          <a:ext cx="968375" cy="1046701"/>
        </a:xfrm>
        <a:prstGeom prst="rect">
          <a:avLst/>
        </a:prstGeom>
      </xdr:spPr>
    </xdr:pic>
    <xdr:clientData/>
  </xdr:twoCellAnchor>
  <xdr:twoCellAnchor>
    <xdr:from>
      <xdr:col>1</xdr:col>
      <xdr:colOff>56031</xdr:colOff>
      <xdr:row>1</xdr:row>
      <xdr:rowOff>11207</xdr:rowOff>
    </xdr:from>
    <xdr:to>
      <xdr:col>2</xdr:col>
      <xdr:colOff>840441</xdr:colOff>
      <xdr:row>4</xdr:row>
      <xdr:rowOff>403412</xdr:rowOff>
    </xdr:to>
    <xdr:sp macro="" textlink="">
      <xdr:nvSpPr>
        <xdr:cNvPr id="3" name="Rechthoek 2">
          <a:hlinkClick xmlns:r="http://schemas.openxmlformats.org/officeDocument/2006/relationships" r:id="rId2"/>
        </xdr:cNvPr>
        <xdr:cNvSpPr/>
      </xdr:nvSpPr>
      <xdr:spPr>
        <a:xfrm>
          <a:off x="347384" y="201707"/>
          <a:ext cx="2196351" cy="974911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1086970</xdr:colOff>
      <xdr:row>0</xdr:row>
      <xdr:rowOff>0</xdr:rowOff>
    </xdr:from>
    <xdr:to>
      <xdr:col>12</xdr:col>
      <xdr:colOff>339507</xdr:colOff>
      <xdr:row>5</xdr:row>
      <xdr:rowOff>56027</xdr:rowOff>
    </xdr:to>
    <xdr:grpSp>
      <xdr:nvGrpSpPr>
        <xdr:cNvPr id="7" name="Groep 6"/>
        <xdr:cNvGrpSpPr/>
      </xdr:nvGrpSpPr>
      <xdr:grpSpPr>
        <a:xfrm>
          <a:off x="2790264" y="0"/>
          <a:ext cx="3678861" cy="1434351"/>
          <a:chOff x="2832560" y="0"/>
          <a:chExt cx="3472356" cy="1450363"/>
        </a:xfrm>
      </xdr:grpSpPr>
      <xdr:pic>
        <xdr:nvPicPr>
          <xdr:cNvPr id="8" name="Afbeelding 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32560" y="0"/>
            <a:ext cx="1634638" cy="1292679"/>
          </a:xfrm>
          <a:prstGeom prst="rect">
            <a:avLst/>
          </a:prstGeom>
        </xdr:spPr>
      </xdr:pic>
      <xdr:sp macro="" textlink="">
        <xdr:nvSpPr>
          <xdr:cNvPr id="9" name="Tekstvak 8"/>
          <xdr:cNvSpPr txBox="1"/>
        </xdr:nvSpPr>
        <xdr:spPr>
          <a:xfrm>
            <a:off x="4236593" y="527228"/>
            <a:ext cx="2068323" cy="923135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0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ACLI Vlaanderen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000" b="1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000" b="1">
              <a:solidFill>
                <a:schemeClr val="bg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089 35 74 16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281780</xdr:colOff>
      <xdr:row>1</xdr:row>
      <xdr:rowOff>1048</xdr:rowOff>
    </xdr:from>
    <xdr:to>
      <xdr:col>35</xdr:col>
      <xdr:colOff>1250155</xdr:colOff>
      <xdr:row>4</xdr:row>
      <xdr:rowOff>409013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9316" y="191548"/>
          <a:ext cx="968375" cy="993072"/>
        </a:xfrm>
        <a:prstGeom prst="rect">
          <a:avLst/>
        </a:prstGeom>
      </xdr:spPr>
    </xdr:pic>
    <xdr:clientData/>
  </xdr:twoCellAnchor>
  <xdr:twoCellAnchor>
    <xdr:from>
      <xdr:col>1</xdr:col>
      <xdr:colOff>78442</xdr:colOff>
      <xdr:row>1</xdr:row>
      <xdr:rowOff>0</xdr:rowOff>
    </xdr:from>
    <xdr:to>
      <xdr:col>2</xdr:col>
      <xdr:colOff>851647</xdr:colOff>
      <xdr:row>4</xdr:row>
      <xdr:rowOff>380999</xdr:rowOff>
    </xdr:to>
    <xdr:sp macro="" textlink="">
      <xdr:nvSpPr>
        <xdr:cNvPr id="3" name="Rechthoek 2">
          <a:hlinkClick xmlns:r="http://schemas.openxmlformats.org/officeDocument/2006/relationships" r:id="rId2"/>
        </xdr:cNvPr>
        <xdr:cNvSpPr/>
      </xdr:nvSpPr>
      <xdr:spPr>
        <a:xfrm>
          <a:off x="369795" y="190500"/>
          <a:ext cx="2185146" cy="963705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</xdr:colOff>
      <xdr:row>0</xdr:row>
      <xdr:rowOff>0</xdr:rowOff>
    </xdr:from>
    <xdr:to>
      <xdr:col>12</xdr:col>
      <xdr:colOff>385932</xdr:colOff>
      <xdr:row>5</xdr:row>
      <xdr:rowOff>52024</xdr:rowOff>
    </xdr:to>
    <xdr:grpSp>
      <xdr:nvGrpSpPr>
        <xdr:cNvPr id="7" name="Groep 6"/>
        <xdr:cNvGrpSpPr/>
      </xdr:nvGrpSpPr>
      <xdr:grpSpPr>
        <a:xfrm>
          <a:off x="2830287" y="0"/>
          <a:ext cx="3597216" cy="1426345"/>
          <a:chOff x="2832560" y="0"/>
          <a:chExt cx="3472356" cy="1450363"/>
        </a:xfrm>
      </xdr:grpSpPr>
      <xdr:pic>
        <xdr:nvPicPr>
          <xdr:cNvPr id="8" name="Afbeelding 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32560" y="0"/>
            <a:ext cx="1634638" cy="1292679"/>
          </a:xfrm>
          <a:prstGeom prst="rect">
            <a:avLst/>
          </a:prstGeom>
        </xdr:spPr>
      </xdr:pic>
      <xdr:sp macro="" textlink="">
        <xdr:nvSpPr>
          <xdr:cNvPr id="9" name="Tekstvak 8"/>
          <xdr:cNvSpPr txBox="1"/>
        </xdr:nvSpPr>
        <xdr:spPr>
          <a:xfrm>
            <a:off x="4236593" y="527228"/>
            <a:ext cx="2068323" cy="923135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0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ACLI Vlaanderen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000" b="1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000" b="1">
              <a:solidFill>
                <a:schemeClr val="bg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089 35 74 16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268173</xdr:colOff>
      <xdr:row>0</xdr:row>
      <xdr:rowOff>126715</xdr:rowOff>
    </xdr:from>
    <xdr:to>
      <xdr:col>35</xdr:col>
      <xdr:colOff>1236548</xdr:colOff>
      <xdr:row>4</xdr:row>
      <xdr:rowOff>394607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5709" y="126715"/>
          <a:ext cx="968375" cy="1043499"/>
        </a:xfrm>
        <a:prstGeom prst="rect">
          <a:avLst/>
        </a:prstGeom>
      </xdr:spPr>
    </xdr:pic>
    <xdr:clientData/>
  </xdr:twoCellAnchor>
  <xdr:twoCellAnchor>
    <xdr:from>
      <xdr:col>1</xdr:col>
      <xdr:colOff>89649</xdr:colOff>
      <xdr:row>0</xdr:row>
      <xdr:rowOff>168089</xdr:rowOff>
    </xdr:from>
    <xdr:to>
      <xdr:col>2</xdr:col>
      <xdr:colOff>795618</xdr:colOff>
      <xdr:row>4</xdr:row>
      <xdr:rowOff>392206</xdr:rowOff>
    </xdr:to>
    <xdr:sp macro="" textlink="">
      <xdr:nvSpPr>
        <xdr:cNvPr id="3" name="Rechthoek 2">
          <a:hlinkClick xmlns:r="http://schemas.openxmlformats.org/officeDocument/2006/relationships" r:id="rId2"/>
        </xdr:cNvPr>
        <xdr:cNvSpPr/>
      </xdr:nvSpPr>
      <xdr:spPr>
        <a:xfrm>
          <a:off x="381002" y="168089"/>
          <a:ext cx="2117910" cy="997323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1102179</xdr:colOff>
      <xdr:row>0</xdr:row>
      <xdr:rowOff>0</xdr:rowOff>
    </xdr:from>
    <xdr:to>
      <xdr:col>12</xdr:col>
      <xdr:colOff>372324</xdr:colOff>
      <xdr:row>5</xdr:row>
      <xdr:rowOff>52024</xdr:rowOff>
    </xdr:to>
    <xdr:grpSp>
      <xdr:nvGrpSpPr>
        <xdr:cNvPr id="7" name="Groep 6"/>
        <xdr:cNvGrpSpPr/>
      </xdr:nvGrpSpPr>
      <xdr:grpSpPr>
        <a:xfrm>
          <a:off x="2805473" y="0"/>
          <a:ext cx="3696469" cy="1430348"/>
          <a:chOff x="2832560" y="0"/>
          <a:chExt cx="3472356" cy="1450363"/>
        </a:xfrm>
      </xdr:grpSpPr>
      <xdr:pic>
        <xdr:nvPicPr>
          <xdr:cNvPr id="8" name="Afbeelding 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32560" y="0"/>
            <a:ext cx="1634638" cy="1292679"/>
          </a:xfrm>
          <a:prstGeom prst="rect">
            <a:avLst/>
          </a:prstGeom>
        </xdr:spPr>
      </xdr:pic>
      <xdr:sp macro="" textlink="">
        <xdr:nvSpPr>
          <xdr:cNvPr id="9" name="Tekstvak 8"/>
          <xdr:cNvSpPr txBox="1"/>
        </xdr:nvSpPr>
        <xdr:spPr>
          <a:xfrm>
            <a:off x="4236593" y="527228"/>
            <a:ext cx="2068323" cy="923135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0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ACLI Vlaanderen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000" b="1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000" b="1">
              <a:solidFill>
                <a:schemeClr val="bg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089 35 74 16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33"/>
  <sheetViews>
    <sheetView tabSelected="1" zoomScale="85" zoomScaleNormal="85" workbookViewId="0">
      <selection activeCell="U20" sqref="U20"/>
    </sheetView>
  </sheetViews>
  <sheetFormatPr defaultRowHeight="15" x14ac:dyDescent="0.25"/>
  <cols>
    <col min="1" max="16384" width="9.140625" style="132"/>
  </cols>
  <sheetData>
    <row r="2" spans="3:16" x14ac:dyDescent="0.25"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3:16" x14ac:dyDescent="0.25"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3:16" x14ac:dyDescent="0.25"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3:16" x14ac:dyDescent="0.25"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3:16" x14ac:dyDescent="0.25"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</row>
    <row r="7" spans="3:16" x14ac:dyDescent="0.25"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</row>
    <row r="8" spans="3:16" x14ac:dyDescent="0.25">
      <c r="C8" s="131"/>
      <c r="D8" s="152" t="s">
        <v>61</v>
      </c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31"/>
      <c r="P8" s="131"/>
    </row>
    <row r="9" spans="3:16" x14ac:dyDescent="0.25">
      <c r="C9" s="131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31"/>
      <c r="P9" s="131"/>
    </row>
    <row r="10" spans="3:16" x14ac:dyDescent="0.25">
      <c r="C10" s="131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31"/>
      <c r="P10" s="131"/>
    </row>
    <row r="11" spans="3:16" x14ac:dyDescent="0.25"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</row>
    <row r="12" spans="3:16" x14ac:dyDescent="0.25"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</row>
    <row r="13" spans="3:16" x14ac:dyDescent="0.25"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</row>
    <row r="14" spans="3:16" x14ac:dyDescent="0.25"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</row>
    <row r="15" spans="3:16" x14ac:dyDescent="0.25"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</row>
    <row r="16" spans="3:16" x14ac:dyDescent="0.25"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</row>
    <row r="17" spans="3:16" x14ac:dyDescent="0.25"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</row>
    <row r="18" spans="3:16" x14ac:dyDescent="0.25"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</row>
    <row r="19" spans="3:16" x14ac:dyDescent="0.25"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</row>
    <row r="20" spans="3:16" x14ac:dyDescent="0.25"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</row>
    <row r="21" spans="3:16" x14ac:dyDescent="0.25"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</row>
    <row r="22" spans="3:16" x14ac:dyDescent="0.25"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</row>
    <row r="23" spans="3:16" x14ac:dyDescent="0.25"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</row>
    <row r="24" spans="3:16" x14ac:dyDescent="0.25"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</row>
    <row r="25" spans="3:16" x14ac:dyDescent="0.25"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</row>
    <row r="26" spans="3:16" x14ac:dyDescent="0.25"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</row>
    <row r="27" spans="3:16" x14ac:dyDescent="0.25"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</row>
    <row r="28" spans="3:16" x14ac:dyDescent="0.25"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</row>
    <row r="29" spans="3:16" x14ac:dyDescent="0.25"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</row>
    <row r="30" spans="3:16" x14ac:dyDescent="0.25"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</row>
    <row r="31" spans="3:16" x14ac:dyDescent="0.25"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</row>
    <row r="32" spans="3:16" x14ac:dyDescent="0.25"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</row>
    <row r="33" spans="3:16" x14ac:dyDescent="0.25"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</row>
  </sheetData>
  <sheetProtection password="CA49" sheet="1" objects="1" scenarios="1"/>
  <mergeCells count="1">
    <mergeCell ref="D8:N10"/>
  </mergeCells>
  <printOptions horizontalCentered="1" verticalCentered="1"/>
  <pageMargins left="0.27559055118110237" right="0.19685039370078741" top="0.19685039370078741" bottom="0.15748031496062992" header="0.15748031496062992" footer="0.15748031496062992"/>
  <pageSetup paperSize="9" scale="82" orientation="landscape" r:id="rId1"/>
  <rowBreaks count="1" manualBreakCount="1">
    <brk id="44" max="21" man="1"/>
  </rowBreaks>
  <colBreaks count="1" manualBreakCount="1">
    <brk id="19" max="4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topLeftCell="B1" zoomScale="85" zoomScaleNormal="85" workbookViewId="0">
      <selection activeCell="I25" sqref="I25"/>
    </sheetView>
  </sheetViews>
  <sheetFormatPr defaultRowHeight="15" x14ac:dyDescent="0.25"/>
  <cols>
    <col min="1" max="1" width="4.42578125" style="32" customWidth="1"/>
    <col min="2" max="2" width="21.140625" bestFit="1" customWidth="1"/>
    <col min="3" max="3" width="16.7109375" customWidth="1"/>
    <col min="4" max="4" width="0.85546875" style="33" customWidth="1"/>
    <col min="5" max="7" width="5.85546875" style="32" bestFit="1" customWidth="1"/>
    <col min="8" max="8" width="7.7109375" style="32" bestFit="1" customWidth="1"/>
    <col min="9" max="14" width="5.85546875" style="32" bestFit="1" customWidth="1"/>
    <col min="15" max="15" width="7.7109375" style="32" bestFit="1" customWidth="1"/>
    <col min="16" max="21" width="5.85546875" style="32" bestFit="1" customWidth="1"/>
    <col min="22" max="22" width="7.7109375" style="32" bestFit="1" customWidth="1"/>
    <col min="23" max="27" width="5.85546875" style="32" bestFit="1" customWidth="1"/>
    <col min="28" max="28" width="5.85546875" style="146" bestFit="1" customWidth="1"/>
    <col min="29" max="35" width="5.85546875" style="32" bestFit="1" customWidth="1"/>
    <col min="36" max="36" width="21.28515625" style="3" bestFit="1" customWidth="1"/>
    <col min="37" max="37" width="26.140625" style="3" bestFit="1" customWidth="1"/>
    <col min="38" max="38" width="9.140625" style="3"/>
  </cols>
  <sheetData>
    <row r="1" spans="1:37" ht="15" customHeight="1" x14ac:dyDescent="0.25">
      <c r="A1" s="154"/>
      <c r="B1" s="154"/>
      <c r="C1" s="155"/>
      <c r="D1" s="1"/>
      <c r="E1" s="156" t="s">
        <v>0</v>
      </c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8"/>
      <c r="AJ1" s="2"/>
    </row>
    <row r="2" spans="1:37" ht="15" customHeight="1" x14ac:dyDescent="0.25">
      <c r="A2" s="154"/>
      <c r="B2" s="154"/>
      <c r="C2" s="155"/>
      <c r="D2" s="1"/>
      <c r="E2" s="159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1"/>
      <c r="AJ2" s="2"/>
    </row>
    <row r="3" spans="1:37" ht="15" customHeight="1" x14ac:dyDescent="0.25">
      <c r="A3" s="154"/>
      <c r="B3" s="154"/>
      <c r="C3" s="155"/>
      <c r="D3" s="1"/>
      <c r="E3" s="159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1"/>
      <c r="AJ3" s="2"/>
    </row>
    <row r="4" spans="1:37" s="3" customFormat="1" ht="15.75" customHeight="1" x14ac:dyDescent="0.25">
      <c r="A4" s="154"/>
      <c r="B4" s="154"/>
      <c r="C4" s="155"/>
      <c r="D4" s="1"/>
      <c r="E4" s="159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1"/>
      <c r="AJ4" s="2"/>
    </row>
    <row r="5" spans="1:37" s="3" customFormat="1" ht="47.25" customHeight="1" thickBot="1" x14ac:dyDescent="0.3">
      <c r="A5" s="154"/>
      <c r="B5" s="154"/>
      <c r="C5" s="155"/>
      <c r="D5" s="1"/>
      <c r="E5" s="162" t="s">
        <v>40</v>
      </c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4"/>
      <c r="AJ5" s="2"/>
    </row>
    <row r="6" spans="1:37" s="3" customFormat="1" ht="24" thickBot="1" x14ac:dyDescent="0.4">
      <c r="A6" s="165" t="s">
        <v>2</v>
      </c>
      <c r="B6" s="166"/>
      <c r="C6" s="4" t="s">
        <v>3</v>
      </c>
      <c r="D6" s="5"/>
      <c r="E6" s="54">
        <v>1</v>
      </c>
      <c r="F6" s="54">
        <v>2</v>
      </c>
      <c r="G6" s="55">
        <v>3</v>
      </c>
      <c r="H6" s="55">
        <v>4</v>
      </c>
      <c r="I6" s="54">
        <v>5</v>
      </c>
      <c r="J6" s="54">
        <v>6</v>
      </c>
      <c r="K6" s="54">
        <v>7</v>
      </c>
      <c r="L6" s="54">
        <v>8</v>
      </c>
      <c r="M6" s="54">
        <v>9</v>
      </c>
      <c r="N6" s="55">
        <v>10</v>
      </c>
      <c r="O6" s="56">
        <v>11</v>
      </c>
      <c r="P6" s="57">
        <v>12</v>
      </c>
      <c r="Q6" s="57">
        <v>13</v>
      </c>
      <c r="R6" s="57">
        <v>14</v>
      </c>
      <c r="S6" s="57">
        <v>15</v>
      </c>
      <c r="T6" s="57">
        <v>16</v>
      </c>
      <c r="U6" s="56">
        <v>17</v>
      </c>
      <c r="V6" s="56">
        <v>18</v>
      </c>
      <c r="W6" s="57">
        <v>19</v>
      </c>
      <c r="X6" s="57">
        <v>20</v>
      </c>
      <c r="Y6" s="57">
        <v>21</v>
      </c>
      <c r="Z6" s="57">
        <v>22</v>
      </c>
      <c r="AA6" s="57">
        <v>23</v>
      </c>
      <c r="AB6" s="140">
        <v>24</v>
      </c>
      <c r="AC6" s="56">
        <v>25</v>
      </c>
      <c r="AD6" s="57">
        <v>26</v>
      </c>
      <c r="AE6" s="57">
        <v>27</v>
      </c>
      <c r="AF6" s="57">
        <v>28</v>
      </c>
      <c r="AG6" s="57">
        <v>29</v>
      </c>
      <c r="AH6" s="57">
        <v>30</v>
      </c>
      <c r="AI6" s="71"/>
      <c r="AJ6" s="76" t="s">
        <v>64</v>
      </c>
    </row>
    <row r="7" spans="1:37" s="3" customFormat="1" ht="18.75" x14ac:dyDescent="0.3">
      <c r="A7" s="7">
        <v>1</v>
      </c>
      <c r="B7" s="8" t="s">
        <v>5</v>
      </c>
      <c r="C7" s="9" t="s">
        <v>6</v>
      </c>
      <c r="D7" s="5"/>
      <c r="E7" s="10"/>
      <c r="F7" s="11"/>
      <c r="G7" s="67"/>
      <c r="H7" s="89"/>
      <c r="I7" s="11"/>
      <c r="J7" s="11"/>
      <c r="K7" s="11"/>
      <c r="L7" s="11"/>
      <c r="M7" s="11"/>
      <c r="N7" s="67"/>
      <c r="O7" s="89">
        <v>72.400000000000006</v>
      </c>
      <c r="P7" s="11"/>
      <c r="Q7" s="11"/>
      <c r="R7" s="11"/>
      <c r="S7" s="11"/>
      <c r="T7" s="11"/>
      <c r="U7" s="67"/>
      <c r="V7" s="89">
        <v>73.8</v>
      </c>
      <c r="W7" s="11"/>
      <c r="X7" s="11"/>
      <c r="Y7" s="11"/>
      <c r="Z7" s="11"/>
      <c r="AA7" s="11"/>
      <c r="AB7" s="141"/>
      <c r="AC7" s="89"/>
      <c r="AD7" s="11"/>
      <c r="AE7" s="11"/>
      <c r="AF7" s="11"/>
      <c r="AG7" s="11"/>
      <c r="AH7" s="11"/>
      <c r="AI7" s="12"/>
      <c r="AJ7" s="137">
        <f>SUM(E7:AI7)</f>
        <v>146.19999999999999</v>
      </c>
      <c r="AK7" s="14"/>
    </row>
    <row r="8" spans="1:37" s="3" customFormat="1" ht="18.75" x14ac:dyDescent="0.3">
      <c r="A8" s="15">
        <v>2</v>
      </c>
      <c r="B8" s="16" t="s">
        <v>7</v>
      </c>
      <c r="C8" s="17" t="s">
        <v>8</v>
      </c>
      <c r="D8" s="1"/>
      <c r="E8" s="18"/>
      <c r="F8" s="19"/>
      <c r="G8" s="68"/>
      <c r="H8" s="90">
        <v>82.3</v>
      </c>
      <c r="I8" s="19"/>
      <c r="J8" s="19"/>
      <c r="K8" s="19"/>
      <c r="L8" s="19"/>
      <c r="M8" s="19"/>
      <c r="N8" s="68"/>
      <c r="O8" s="90">
        <v>72.400000000000006</v>
      </c>
      <c r="P8" s="19"/>
      <c r="Q8" s="19"/>
      <c r="R8" s="19"/>
      <c r="S8" s="19"/>
      <c r="T8" s="19"/>
      <c r="U8" s="68"/>
      <c r="V8" s="90">
        <v>73.8</v>
      </c>
      <c r="W8" s="19"/>
      <c r="X8" s="19"/>
      <c r="Y8" s="19"/>
      <c r="Z8" s="19"/>
      <c r="AA8" s="19"/>
      <c r="AB8" s="142">
        <v>88</v>
      </c>
      <c r="AC8" s="90"/>
      <c r="AD8" s="19"/>
      <c r="AE8" s="19"/>
      <c r="AF8" s="19"/>
      <c r="AG8" s="19"/>
      <c r="AH8" s="19"/>
      <c r="AI8" s="20"/>
      <c r="AJ8" s="138">
        <f t="shared" ref="AJ8:AJ31" si="0">SUM(E8:AI8)</f>
        <v>316.5</v>
      </c>
    </row>
    <row r="9" spans="1:37" s="3" customFormat="1" ht="18.75" x14ac:dyDescent="0.3">
      <c r="A9" s="15">
        <v>3</v>
      </c>
      <c r="B9" s="16" t="s">
        <v>7</v>
      </c>
      <c r="C9" s="17" t="s">
        <v>9</v>
      </c>
      <c r="D9" s="1"/>
      <c r="E9" s="18"/>
      <c r="F9" s="19"/>
      <c r="G9" s="68"/>
      <c r="H9" s="90">
        <v>82.3</v>
      </c>
      <c r="I9" s="19"/>
      <c r="J9" s="19"/>
      <c r="K9" s="19"/>
      <c r="L9" s="19"/>
      <c r="M9" s="19"/>
      <c r="N9" s="68"/>
      <c r="O9" s="90">
        <v>72.400000000000006</v>
      </c>
      <c r="P9" s="19"/>
      <c r="Q9" s="19"/>
      <c r="R9" s="19"/>
      <c r="S9" s="19"/>
      <c r="T9" s="19"/>
      <c r="U9" s="68"/>
      <c r="V9" s="90">
        <v>73.8</v>
      </c>
      <c r="W9" s="19"/>
      <c r="X9" s="19"/>
      <c r="Y9" s="19"/>
      <c r="Z9" s="19"/>
      <c r="AA9" s="19"/>
      <c r="AB9" s="142">
        <v>88</v>
      </c>
      <c r="AC9" s="90"/>
      <c r="AD9" s="19"/>
      <c r="AE9" s="19"/>
      <c r="AF9" s="19"/>
      <c r="AG9" s="19"/>
      <c r="AH9" s="19"/>
      <c r="AI9" s="20"/>
      <c r="AJ9" s="138">
        <f t="shared" si="0"/>
        <v>316.5</v>
      </c>
    </row>
    <row r="10" spans="1:37" s="3" customFormat="1" ht="18.75" x14ac:dyDescent="0.3">
      <c r="A10" s="15">
        <v>4</v>
      </c>
      <c r="B10" s="16" t="s">
        <v>10</v>
      </c>
      <c r="C10" s="17" t="s">
        <v>11</v>
      </c>
      <c r="D10" s="1"/>
      <c r="E10" s="18"/>
      <c r="F10" s="19"/>
      <c r="G10" s="68"/>
      <c r="H10" s="90">
        <v>82.3</v>
      </c>
      <c r="I10" s="19"/>
      <c r="J10" s="19"/>
      <c r="K10" s="19"/>
      <c r="L10" s="19"/>
      <c r="M10" s="19"/>
      <c r="N10" s="68"/>
      <c r="O10" s="90"/>
      <c r="P10" s="19"/>
      <c r="Q10" s="19"/>
      <c r="R10" s="19"/>
      <c r="S10" s="19"/>
      <c r="T10" s="19"/>
      <c r="U10" s="68"/>
      <c r="V10" s="90">
        <v>73.8</v>
      </c>
      <c r="W10" s="19"/>
      <c r="X10" s="19"/>
      <c r="Y10" s="19"/>
      <c r="Z10" s="19"/>
      <c r="AA10" s="19"/>
      <c r="AB10" s="142"/>
      <c r="AC10" s="90"/>
      <c r="AD10" s="19"/>
      <c r="AE10" s="19"/>
      <c r="AF10" s="19"/>
      <c r="AG10" s="19"/>
      <c r="AH10" s="19"/>
      <c r="AI10" s="20"/>
      <c r="AJ10" s="138">
        <f t="shared" si="0"/>
        <v>156.1</v>
      </c>
    </row>
    <row r="11" spans="1:37" s="3" customFormat="1" ht="18.75" x14ac:dyDescent="0.3">
      <c r="A11" s="15">
        <v>5</v>
      </c>
      <c r="B11" s="16" t="s">
        <v>12</v>
      </c>
      <c r="C11" s="17" t="s">
        <v>30</v>
      </c>
      <c r="D11" s="1"/>
      <c r="E11" s="18"/>
      <c r="F11" s="19"/>
      <c r="G11" s="68"/>
      <c r="H11" s="90"/>
      <c r="I11" s="19"/>
      <c r="J11" s="19"/>
      <c r="K11" s="19"/>
      <c r="L11" s="19"/>
      <c r="M11" s="19"/>
      <c r="N11" s="68"/>
      <c r="O11" s="90"/>
      <c r="P11" s="19"/>
      <c r="Q11" s="19"/>
      <c r="R11" s="19"/>
      <c r="S11" s="19"/>
      <c r="T11" s="19"/>
      <c r="U11" s="68"/>
      <c r="V11" s="90"/>
      <c r="W11" s="19"/>
      <c r="X11" s="19"/>
      <c r="Y11" s="19"/>
      <c r="Z11" s="19"/>
      <c r="AA11" s="19"/>
      <c r="AB11" s="142"/>
      <c r="AC11" s="90"/>
      <c r="AD11" s="19"/>
      <c r="AE11" s="19"/>
      <c r="AF11" s="19"/>
      <c r="AG11" s="19"/>
      <c r="AH11" s="19"/>
      <c r="AI11" s="20"/>
      <c r="AJ11" s="138">
        <f t="shared" si="0"/>
        <v>0</v>
      </c>
    </row>
    <row r="12" spans="1:37" s="3" customFormat="1" ht="18.75" x14ac:dyDescent="0.3">
      <c r="A12" s="15">
        <v>6</v>
      </c>
      <c r="B12" s="16" t="s">
        <v>12</v>
      </c>
      <c r="C12" s="17" t="s">
        <v>13</v>
      </c>
      <c r="D12" s="1"/>
      <c r="E12" s="18"/>
      <c r="F12" s="19"/>
      <c r="G12" s="68"/>
      <c r="H12" s="90"/>
      <c r="I12" s="19"/>
      <c r="J12" s="19"/>
      <c r="K12" s="19"/>
      <c r="L12" s="19"/>
      <c r="M12" s="19"/>
      <c r="N12" s="68"/>
      <c r="O12" s="90"/>
      <c r="P12" s="19"/>
      <c r="Q12" s="19"/>
      <c r="R12" s="19"/>
      <c r="S12" s="19"/>
      <c r="T12" s="19"/>
      <c r="U12" s="68"/>
      <c r="V12" s="90"/>
      <c r="W12" s="19"/>
      <c r="X12" s="19"/>
      <c r="Y12" s="19"/>
      <c r="Z12" s="19"/>
      <c r="AA12" s="19"/>
      <c r="AB12" s="142"/>
      <c r="AC12" s="90"/>
      <c r="AD12" s="19"/>
      <c r="AE12" s="19"/>
      <c r="AF12" s="19"/>
      <c r="AG12" s="19"/>
      <c r="AH12" s="19"/>
      <c r="AI12" s="20"/>
      <c r="AJ12" s="138">
        <f t="shared" si="0"/>
        <v>0</v>
      </c>
    </row>
    <row r="13" spans="1:37" s="3" customFormat="1" ht="18.75" x14ac:dyDescent="0.3">
      <c r="A13" s="15">
        <v>7</v>
      </c>
      <c r="B13" s="16" t="s">
        <v>12</v>
      </c>
      <c r="C13" s="17" t="s">
        <v>14</v>
      </c>
      <c r="D13" s="1"/>
      <c r="E13" s="18"/>
      <c r="F13" s="19"/>
      <c r="G13" s="68"/>
      <c r="H13" s="90">
        <v>82.3</v>
      </c>
      <c r="I13" s="19"/>
      <c r="J13" s="19"/>
      <c r="K13" s="19"/>
      <c r="L13" s="19"/>
      <c r="M13" s="19"/>
      <c r="N13" s="68"/>
      <c r="O13" s="90">
        <v>72.400000000000006</v>
      </c>
      <c r="P13" s="19"/>
      <c r="Q13" s="19"/>
      <c r="R13" s="19"/>
      <c r="S13" s="19"/>
      <c r="T13" s="19"/>
      <c r="U13" s="68"/>
      <c r="V13" s="90">
        <v>73.8</v>
      </c>
      <c r="W13" s="19"/>
      <c r="X13" s="19"/>
      <c r="Y13" s="19"/>
      <c r="Z13" s="19"/>
      <c r="AA13" s="19"/>
      <c r="AB13" s="142"/>
      <c r="AC13" s="90"/>
      <c r="AD13" s="19"/>
      <c r="AE13" s="19"/>
      <c r="AF13" s="19"/>
      <c r="AG13" s="19"/>
      <c r="AH13" s="19"/>
      <c r="AI13" s="20"/>
      <c r="AJ13" s="138">
        <f t="shared" si="0"/>
        <v>228.5</v>
      </c>
    </row>
    <row r="14" spans="1:37" s="3" customFormat="1" ht="18.75" x14ac:dyDescent="0.3">
      <c r="A14" s="15">
        <v>8</v>
      </c>
      <c r="B14" s="16" t="s">
        <v>15</v>
      </c>
      <c r="C14" s="17" t="s">
        <v>16</v>
      </c>
      <c r="D14" s="1"/>
      <c r="E14" s="18"/>
      <c r="F14" s="19"/>
      <c r="G14" s="68"/>
      <c r="H14" s="90">
        <v>82.3</v>
      </c>
      <c r="I14" s="19"/>
      <c r="J14" s="19"/>
      <c r="K14" s="19"/>
      <c r="L14" s="19"/>
      <c r="M14" s="19"/>
      <c r="N14" s="68"/>
      <c r="O14" s="90">
        <v>72.400000000000006</v>
      </c>
      <c r="P14" s="19"/>
      <c r="Q14" s="19"/>
      <c r="R14" s="19"/>
      <c r="S14" s="19"/>
      <c r="T14" s="19"/>
      <c r="U14" s="68"/>
      <c r="V14" s="90">
        <v>73.8</v>
      </c>
      <c r="W14" s="19"/>
      <c r="X14" s="19"/>
      <c r="Y14" s="19"/>
      <c r="Z14" s="19"/>
      <c r="AA14" s="19"/>
      <c r="AB14" s="142"/>
      <c r="AC14" s="90"/>
      <c r="AD14" s="19"/>
      <c r="AE14" s="19"/>
      <c r="AF14" s="19"/>
      <c r="AG14" s="19"/>
      <c r="AH14" s="19"/>
      <c r="AI14" s="20"/>
      <c r="AJ14" s="138">
        <f t="shared" si="0"/>
        <v>228.5</v>
      </c>
    </row>
    <row r="15" spans="1:37" s="3" customFormat="1" ht="18.75" x14ac:dyDescent="0.3">
      <c r="A15" s="15">
        <v>9</v>
      </c>
      <c r="B15" s="16" t="s">
        <v>17</v>
      </c>
      <c r="C15" s="17" t="s">
        <v>18</v>
      </c>
      <c r="D15" s="1"/>
      <c r="E15" s="18"/>
      <c r="F15" s="19"/>
      <c r="G15" s="68"/>
      <c r="H15" s="90"/>
      <c r="I15" s="19"/>
      <c r="J15" s="19"/>
      <c r="K15" s="19"/>
      <c r="L15" s="19"/>
      <c r="M15" s="19"/>
      <c r="N15" s="68"/>
      <c r="O15" s="90"/>
      <c r="P15" s="19"/>
      <c r="Q15" s="19"/>
      <c r="R15" s="19"/>
      <c r="S15" s="19"/>
      <c r="T15" s="19"/>
      <c r="U15" s="68"/>
      <c r="V15" s="90">
        <v>73.8</v>
      </c>
      <c r="W15" s="19"/>
      <c r="X15" s="19"/>
      <c r="Y15" s="19"/>
      <c r="Z15" s="19"/>
      <c r="AA15" s="19"/>
      <c r="AB15" s="142"/>
      <c r="AC15" s="90"/>
      <c r="AD15" s="19"/>
      <c r="AE15" s="19"/>
      <c r="AF15" s="19"/>
      <c r="AG15" s="19"/>
      <c r="AH15" s="19"/>
      <c r="AI15" s="20"/>
      <c r="AJ15" s="138">
        <f t="shared" si="0"/>
        <v>73.8</v>
      </c>
    </row>
    <row r="16" spans="1:37" s="3" customFormat="1" ht="18.75" x14ac:dyDescent="0.3">
      <c r="A16" s="15">
        <v>10</v>
      </c>
      <c r="B16" s="16" t="s">
        <v>19</v>
      </c>
      <c r="C16" s="17" t="s">
        <v>20</v>
      </c>
      <c r="D16" s="1"/>
      <c r="E16" s="18"/>
      <c r="F16" s="19"/>
      <c r="G16" s="68"/>
      <c r="H16" s="90">
        <v>82.3</v>
      </c>
      <c r="I16" s="19"/>
      <c r="J16" s="19"/>
      <c r="K16" s="19"/>
      <c r="L16" s="19"/>
      <c r="M16" s="19"/>
      <c r="N16" s="68"/>
      <c r="O16" s="90">
        <v>72.400000000000006</v>
      </c>
      <c r="P16" s="19"/>
      <c r="Q16" s="19"/>
      <c r="R16" s="19"/>
      <c r="S16" s="19"/>
      <c r="T16" s="19"/>
      <c r="U16" s="68"/>
      <c r="V16" s="90">
        <v>73.8</v>
      </c>
      <c r="W16" s="19"/>
      <c r="X16" s="19"/>
      <c r="Y16" s="19"/>
      <c r="Z16" s="19"/>
      <c r="AA16" s="19"/>
      <c r="AB16" s="142">
        <v>88</v>
      </c>
      <c r="AC16" s="90"/>
      <c r="AD16" s="19"/>
      <c r="AE16" s="19"/>
      <c r="AF16" s="19"/>
      <c r="AG16" s="19"/>
      <c r="AH16" s="19"/>
      <c r="AI16" s="20"/>
      <c r="AJ16" s="138">
        <f t="shared" si="0"/>
        <v>316.5</v>
      </c>
    </row>
    <row r="17" spans="1:36" s="3" customFormat="1" ht="18.75" x14ac:dyDescent="0.3">
      <c r="A17" s="15">
        <v>11</v>
      </c>
      <c r="B17" s="16" t="s">
        <v>21</v>
      </c>
      <c r="C17" s="17" t="s">
        <v>22</v>
      </c>
      <c r="D17" s="1"/>
      <c r="E17" s="18"/>
      <c r="F17" s="19"/>
      <c r="G17" s="68"/>
      <c r="H17" s="90">
        <v>82.3</v>
      </c>
      <c r="I17" s="19"/>
      <c r="J17" s="19"/>
      <c r="K17" s="19"/>
      <c r="L17" s="19"/>
      <c r="M17" s="19"/>
      <c r="N17" s="68"/>
      <c r="O17" s="90">
        <v>72.400000000000006</v>
      </c>
      <c r="P17" s="19"/>
      <c r="Q17" s="19"/>
      <c r="R17" s="19"/>
      <c r="S17" s="19"/>
      <c r="T17" s="19"/>
      <c r="U17" s="68"/>
      <c r="V17" s="90">
        <v>73.8</v>
      </c>
      <c r="W17" s="19"/>
      <c r="X17" s="19"/>
      <c r="Y17" s="19"/>
      <c r="Z17" s="19"/>
      <c r="AA17" s="19"/>
      <c r="AB17" s="142">
        <v>88</v>
      </c>
      <c r="AC17" s="90"/>
      <c r="AD17" s="19"/>
      <c r="AE17" s="19"/>
      <c r="AF17" s="19"/>
      <c r="AG17" s="19"/>
      <c r="AH17" s="19"/>
      <c r="AI17" s="20"/>
      <c r="AJ17" s="138">
        <f t="shared" si="0"/>
        <v>316.5</v>
      </c>
    </row>
    <row r="18" spans="1:36" s="3" customFormat="1" ht="18.75" x14ac:dyDescent="0.3">
      <c r="A18" s="15">
        <v>12</v>
      </c>
      <c r="B18" s="16" t="s">
        <v>23</v>
      </c>
      <c r="C18" s="17" t="s">
        <v>24</v>
      </c>
      <c r="D18" s="1"/>
      <c r="E18" s="18"/>
      <c r="F18" s="19"/>
      <c r="G18" s="68"/>
      <c r="H18" s="90"/>
      <c r="I18" s="19"/>
      <c r="J18" s="19"/>
      <c r="K18" s="19"/>
      <c r="L18" s="19"/>
      <c r="M18" s="19"/>
      <c r="N18" s="68"/>
      <c r="O18" s="90"/>
      <c r="P18" s="19"/>
      <c r="Q18" s="19"/>
      <c r="R18" s="19"/>
      <c r="S18" s="19"/>
      <c r="T18" s="19"/>
      <c r="U18" s="68"/>
      <c r="V18" s="90"/>
      <c r="W18" s="19"/>
      <c r="X18" s="19"/>
      <c r="Y18" s="19"/>
      <c r="Z18" s="19"/>
      <c r="AA18" s="19"/>
      <c r="AB18" s="142"/>
      <c r="AC18" s="90"/>
      <c r="AD18" s="19"/>
      <c r="AE18" s="19"/>
      <c r="AF18" s="19"/>
      <c r="AG18" s="19"/>
      <c r="AH18" s="19"/>
      <c r="AI18" s="20"/>
      <c r="AJ18" s="138">
        <f t="shared" si="0"/>
        <v>0</v>
      </c>
    </row>
    <row r="19" spans="1:36" s="3" customFormat="1" ht="18.75" x14ac:dyDescent="0.3">
      <c r="A19" s="15">
        <v>13</v>
      </c>
      <c r="B19" s="16" t="s">
        <v>23</v>
      </c>
      <c r="C19" s="17" t="s">
        <v>25</v>
      </c>
      <c r="D19" s="1"/>
      <c r="E19" s="18"/>
      <c r="F19" s="19"/>
      <c r="G19" s="68"/>
      <c r="H19" s="90">
        <v>82.3</v>
      </c>
      <c r="I19" s="19"/>
      <c r="J19" s="19"/>
      <c r="K19" s="19"/>
      <c r="L19" s="19"/>
      <c r="M19" s="19"/>
      <c r="N19" s="68"/>
      <c r="O19" s="90">
        <v>72.400000000000006</v>
      </c>
      <c r="P19" s="19"/>
      <c r="Q19" s="19"/>
      <c r="R19" s="19"/>
      <c r="S19" s="19"/>
      <c r="T19" s="19"/>
      <c r="U19" s="68"/>
      <c r="V19" s="90">
        <v>73.8</v>
      </c>
      <c r="W19" s="19"/>
      <c r="X19" s="19"/>
      <c r="Y19" s="19"/>
      <c r="Z19" s="19"/>
      <c r="AA19" s="19"/>
      <c r="AB19" s="142">
        <v>88</v>
      </c>
      <c r="AC19" s="90"/>
      <c r="AD19" s="19"/>
      <c r="AE19" s="19"/>
      <c r="AF19" s="19"/>
      <c r="AG19" s="19"/>
      <c r="AH19" s="19"/>
      <c r="AI19" s="20"/>
      <c r="AJ19" s="138">
        <f t="shared" si="0"/>
        <v>316.5</v>
      </c>
    </row>
    <row r="20" spans="1:36" s="3" customFormat="1" ht="18.75" x14ac:dyDescent="0.3">
      <c r="A20" s="15">
        <v>14</v>
      </c>
      <c r="B20" s="16" t="s">
        <v>26</v>
      </c>
      <c r="C20" s="17" t="s">
        <v>27</v>
      </c>
      <c r="D20" s="1"/>
      <c r="E20" s="18"/>
      <c r="F20" s="19"/>
      <c r="G20" s="68"/>
      <c r="H20" s="90"/>
      <c r="I20" s="19"/>
      <c r="J20" s="19"/>
      <c r="K20" s="19"/>
      <c r="L20" s="19"/>
      <c r="M20" s="19"/>
      <c r="N20" s="68"/>
      <c r="O20" s="90"/>
      <c r="P20" s="19"/>
      <c r="Q20" s="19"/>
      <c r="R20" s="19"/>
      <c r="S20" s="19"/>
      <c r="T20" s="19"/>
      <c r="U20" s="68"/>
      <c r="V20" s="90"/>
      <c r="W20" s="19"/>
      <c r="X20" s="19"/>
      <c r="Y20" s="19"/>
      <c r="Z20" s="19"/>
      <c r="AA20" s="19"/>
      <c r="AB20" s="142"/>
      <c r="AC20" s="90"/>
      <c r="AD20" s="19"/>
      <c r="AE20" s="19"/>
      <c r="AF20" s="19"/>
      <c r="AG20" s="19"/>
      <c r="AH20" s="19"/>
      <c r="AI20" s="20"/>
      <c r="AJ20" s="138">
        <f t="shared" si="0"/>
        <v>0</v>
      </c>
    </row>
    <row r="21" spans="1:36" s="3" customFormat="1" ht="18.75" x14ac:dyDescent="0.3">
      <c r="A21" s="15">
        <v>15</v>
      </c>
      <c r="B21" s="16" t="s">
        <v>28</v>
      </c>
      <c r="C21" s="17" t="s">
        <v>29</v>
      </c>
      <c r="D21" s="1"/>
      <c r="E21" s="18"/>
      <c r="F21" s="19"/>
      <c r="G21" s="68"/>
      <c r="H21" s="90">
        <v>82.3</v>
      </c>
      <c r="I21" s="19"/>
      <c r="J21" s="19"/>
      <c r="K21" s="19"/>
      <c r="L21" s="19"/>
      <c r="M21" s="19"/>
      <c r="N21" s="68"/>
      <c r="O21" s="90"/>
      <c r="P21" s="19"/>
      <c r="Q21" s="19"/>
      <c r="R21" s="19"/>
      <c r="S21" s="19"/>
      <c r="T21" s="19"/>
      <c r="U21" s="68"/>
      <c r="V21" s="90">
        <v>73.8</v>
      </c>
      <c r="W21" s="19"/>
      <c r="X21" s="19"/>
      <c r="Y21" s="19"/>
      <c r="Z21" s="19"/>
      <c r="AA21" s="19"/>
      <c r="AB21" s="142">
        <v>88</v>
      </c>
      <c r="AC21" s="90"/>
      <c r="AD21" s="19"/>
      <c r="AE21" s="19"/>
      <c r="AF21" s="19"/>
      <c r="AG21" s="19"/>
      <c r="AH21" s="19"/>
      <c r="AI21" s="20"/>
      <c r="AJ21" s="138">
        <f t="shared" si="0"/>
        <v>244.1</v>
      </c>
    </row>
    <row r="22" spans="1:36" s="3" customFormat="1" ht="18.75" x14ac:dyDescent="0.3">
      <c r="A22" s="15">
        <v>16</v>
      </c>
      <c r="B22" s="16" t="s">
        <v>28</v>
      </c>
      <c r="C22" s="17" t="s">
        <v>30</v>
      </c>
      <c r="D22" s="1"/>
      <c r="E22" s="18"/>
      <c r="F22" s="19"/>
      <c r="G22" s="68"/>
      <c r="H22" s="90"/>
      <c r="I22" s="19"/>
      <c r="J22" s="19"/>
      <c r="K22" s="19"/>
      <c r="L22" s="19"/>
      <c r="M22" s="19"/>
      <c r="N22" s="68"/>
      <c r="O22" s="90"/>
      <c r="P22" s="19"/>
      <c r="Q22" s="19"/>
      <c r="R22" s="19"/>
      <c r="S22" s="19"/>
      <c r="T22" s="19"/>
      <c r="U22" s="68"/>
      <c r="V22" s="90"/>
      <c r="W22" s="19"/>
      <c r="X22" s="19"/>
      <c r="Y22" s="19"/>
      <c r="Z22" s="19"/>
      <c r="AA22" s="19"/>
      <c r="AB22" s="142">
        <v>88</v>
      </c>
      <c r="AC22" s="90"/>
      <c r="AD22" s="19"/>
      <c r="AE22" s="19"/>
      <c r="AF22" s="19"/>
      <c r="AG22" s="19"/>
      <c r="AH22" s="19"/>
      <c r="AI22" s="20"/>
      <c r="AJ22" s="138">
        <f t="shared" si="0"/>
        <v>88</v>
      </c>
    </row>
    <row r="23" spans="1:36" s="3" customFormat="1" ht="18.75" x14ac:dyDescent="0.3">
      <c r="A23" s="15">
        <v>17</v>
      </c>
      <c r="B23" s="16" t="s">
        <v>31</v>
      </c>
      <c r="C23" s="17" t="s">
        <v>32</v>
      </c>
      <c r="D23" s="1"/>
      <c r="E23" s="18"/>
      <c r="F23" s="19"/>
      <c r="G23" s="68"/>
      <c r="H23" s="90">
        <v>82.3</v>
      </c>
      <c r="I23" s="19"/>
      <c r="J23" s="19"/>
      <c r="K23" s="19"/>
      <c r="L23" s="19"/>
      <c r="M23" s="19"/>
      <c r="N23" s="68"/>
      <c r="O23" s="90"/>
      <c r="P23" s="19"/>
      <c r="Q23" s="19"/>
      <c r="R23" s="19"/>
      <c r="S23" s="19"/>
      <c r="T23" s="19"/>
      <c r="U23" s="68"/>
      <c r="V23" s="90">
        <v>73.8</v>
      </c>
      <c r="W23" s="19"/>
      <c r="X23" s="19"/>
      <c r="Y23" s="19"/>
      <c r="Z23" s="19"/>
      <c r="AA23" s="19"/>
      <c r="AB23" s="142">
        <v>88</v>
      </c>
      <c r="AC23" s="90"/>
      <c r="AD23" s="19"/>
      <c r="AE23" s="19"/>
      <c r="AF23" s="19"/>
      <c r="AG23" s="19"/>
      <c r="AH23" s="19"/>
      <c r="AI23" s="20"/>
      <c r="AJ23" s="138">
        <f t="shared" si="0"/>
        <v>244.1</v>
      </c>
    </row>
    <row r="24" spans="1:36" s="3" customFormat="1" ht="18.75" x14ac:dyDescent="0.3">
      <c r="A24" s="15">
        <v>18</v>
      </c>
      <c r="B24" s="16" t="s">
        <v>71</v>
      </c>
      <c r="C24" s="17" t="s">
        <v>72</v>
      </c>
      <c r="D24" s="1">
        <v>5</v>
      </c>
      <c r="E24" s="18"/>
      <c r="F24" s="19"/>
      <c r="G24" s="68"/>
      <c r="H24" s="90"/>
      <c r="I24" s="19"/>
      <c r="J24" s="19"/>
      <c r="K24" s="19"/>
      <c r="L24" s="19"/>
      <c r="M24" s="19"/>
      <c r="N24" s="68"/>
      <c r="O24" s="90"/>
      <c r="P24" s="19"/>
      <c r="Q24" s="19"/>
      <c r="R24" s="19"/>
      <c r="S24" s="19"/>
      <c r="T24" s="19"/>
      <c r="U24" s="68"/>
      <c r="V24" s="90">
        <v>73.8</v>
      </c>
      <c r="W24" s="19"/>
      <c r="X24" s="19"/>
      <c r="Y24" s="19"/>
      <c r="Z24" s="19"/>
      <c r="AA24" s="19"/>
      <c r="AB24" s="142"/>
      <c r="AC24" s="90"/>
      <c r="AD24" s="19"/>
      <c r="AE24" s="19"/>
      <c r="AF24" s="19"/>
      <c r="AG24" s="19"/>
      <c r="AH24" s="19"/>
      <c r="AI24" s="20"/>
      <c r="AJ24" s="138">
        <f t="shared" si="0"/>
        <v>73.8</v>
      </c>
    </row>
    <row r="25" spans="1:36" s="3" customFormat="1" ht="18.75" x14ac:dyDescent="0.3">
      <c r="A25" s="15">
        <v>19</v>
      </c>
      <c r="B25" s="16"/>
      <c r="C25" s="17"/>
      <c r="D25" s="1"/>
      <c r="E25" s="18"/>
      <c r="F25" s="19"/>
      <c r="G25" s="68"/>
      <c r="H25" s="90"/>
      <c r="I25" s="19"/>
      <c r="J25" s="19"/>
      <c r="K25" s="19"/>
      <c r="L25" s="19"/>
      <c r="M25" s="19"/>
      <c r="N25" s="68"/>
      <c r="O25" s="90"/>
      <c r="P25" s="19"/>
      <c r="Q25" s="19"/>
      <c r="R25" s="19"/>
      <c r="S25" s="19"/>
      <c r="T25" s="19"/>
      <c r="U25" s="68"/>
      <c r="V25" s="90"/>
      <c r="W25" s="19"/>
      <c r="X25" s="19"/>
      <c r="Y25" s="19"/>
      <c r="Z25" s="19"/>
      <c r="AA25" s="19"/>
      <c r="AB25" s="142"/>
      <c r="AC25" s="90"/>
      <c r="AD25" s="19"/>
      <c r="AE25" s="19"/>
      <c r="AF25" s="19"/>
      <c r="AG25" s="19"/>
      <c r="AH25" s="19"/>
      <c r="AI25" s="20"/>
      <c r="AJ25" s="138">
        <f t="shared" si="0"/>
        <v>0</v>
      </c>
    </row>
    <row r="26" spans="1:36" s="3" customFormat="1" ht="18.75" x14ac:dyDescent="0.3">
      <c r="A26" s="15">
        <v>20</v>
      </c>
      <c r="B26" s="16"/>
      <c r="C26" s="17"/>
      <c r="D26" s="1"/>
      <c r="E26" s="18"/>
      <c r="F26" s="19"/>
      <c r="G26" s="68"/>
      <c r="H26" s="90"/>
      <c r="I26" s="19"/>
      <c r="J26" s="19"/>
      <c r="K26" s="19"/>
      <c r="L26" s="19"/>
      <c r="M26" s="19"/>
      <c r="N26" s="68"/>
      <c r="O26" s="90"/>
      <c r="P26" s="19"/>
      <c r="Q26" s="19"/>
      <c r="R26" s="19"/>
      <c r="S26" s="19"/>
      <c r="T26" s="19"/>
      <c r="U26" s="68"/>
      <c r="V26" s="90"/>
      <c r="W26" s="19"/>
      <c r="X26" s="19"/>
      <c r="Y26" s="19"/>
      <c r="Z26" s="19"/>
      <c r="AA26" s="19"/>
      <c r="AB26" s="142"/>
      <c r="AC26" s="90"/>
      <c r="AD26" s="19"/>
      <c r="AE26" s="19"/>
      <c r="AF26" s="19"/>
      <c r="AG26" s="19"/>
      <c r="AH26" s="19"/>
      <c r="AI26" s="20"/>
      <c r="AJ26" s="138">
        <f t="shared" si="0"/>
        <v>0</v>
      </c>
    </row>
    <row r="27" spans="1:36" s="3" customFormat="1" ht="18.75" x14ac:dyDescent="0.3">
      <c r="A27" s="15">
        <v>21</v>
      </c>
      <c r="B27" s="16"/>
      <c r="C27" s="17"/>
      <c r="D27" s="1"/>
      <c r="E27" s="18"/>
      <c r="F27" s="19"/>
      <c r="G27" s="68"/>
      <c r="H27" s="90"/>
      <c r="I27" s="19"/>
      <c r="J27" s="19"/>
      <c r="K27" s="19"/>
      <c r="L27" s="19"/>
      <c r="M27" s="19"/>
      <c r="N27" s="68"/>
      <c r="O27" s="90"/>
      <c r="P27" s="19"/>
      <c r="Q27" s="19"/>
      <c r="R27" s="19"/>
      <c r="S27" s="19"/>
      <c r="T27" s="19"/>
      <c r="U27" s="68"/>
      <c r="V27" s="90"/>
      <c r="W27" s="19"/>
      <c r="X27" s="19"/>
      <c r="Y27" s="19"/>
      <c r="Z27" s="19"/>
      <c r="AA27" s="19"/>
      <c r="AB27" s="142"/>
      <c r="AC27" s="90"/>
      <c r="AD27" s="19"/>
      <c r="AE27" s="19"/>
      <c r="AF27" s="19"/>
      <c r="AG27" s="19"/>
      <c r="AH27" s="19"/>
      <c r="AI27" s="20"/>
      <c r="AJ27" s="138">
        <f t="shared" si="0"/>
        <v>0</v>
      </c>
    </row>
    <row r="28" spans="1:36" s="3" customFormat="1" ht="18.75" x14ac:dyDescent="0.3">
      <c r="A28" s="15">
        <v>22</v>
      </c>
      <c r="B28" s="16"/>
      <c r="C28" s="17"/>
      <c r="D28" s="1"/>
      <c r="E28" s="18"/>
      <c r="F28" s="19"/>
      <c r="G28" s="68"/>
      <c r="H28" s="90"/>
      <c r="I28" s="19"/>
      <c r="J28" s="19"/>
      <c r="K28" s="19"/>
      <c r="L28" s="19"/>
      <c r="M28" s="19"/>
      <c r="N28" s="68"/>
      <c r="O28" s="90"/>
      <c r="P28" s="19"/>
      <c r="Q28" s="19"/>
      <c r="R28" s="19"/>
      <c r="S28" s="19"/>
      <c r="T28" s="19"/>
      <c r="U28" s="68"/>
      <c r="V28" s="90"/>
      <c r="W28" s="19"/>
      <c r="X28" s="19"/>
      <c r="Y28" s="19"/>
      <c r="Z28" s="19"/>
      <c r="AA28" s="19"/>
      <c r="AB28" s="142"/>
      <c r="AC28" s="90"/>
      <c r="AD28" s="19"/>
      <c r="AE28" s="19"/>
      <c r="AF28" s="19"/>
      <c r="AG28" s="19"/>
      <c r="AH28" s="19"/>
      <c r="AI28" s="20"/>
      <c r="AJ28" s="138">
        <f t="shared" si="0"/>
        <v>0</v>
      </c>
    </row>
    <row r="29" spans="1:36" s="3" customFormat="1" ht="18.75" x14ac:dyDescent="0.3">
      <c r="A29" s="15">
        <v>23</v>
      </c>
      <c r="B29" s="16"/>
      <c r="C29" s="17"/>
      <c r="D29" s="1"/>
      <c r="E29" s="18"/>
      <c r="F29" s="19"/>
      <c r="G29" s="68"/>
      <c r="H29" s="90"/>
      <c r="I29" s="19"/>
      <c r="J29" s="19"/>
      <c r="K29" s="19"/>
      <c r="L29" s="19"/>
      <c r="M29" s="19"/>
      <c r="N29" s="68"/>
      <c r="O29" s="90"/>
      <c r="P29" s="19"/>
      <c r="Q29" s="19"/>
      <c r="R29" s="19"/>
      <c r="S29" s="19"/>
      <c r="T29" s="19"/>
      <c r="U29" s="68"/>
      <c r="V29" s="90"/>
      <c r="W29" s="19"/>
      <c r="X29" s="19"/>
      <c r="Y29" s="19"/>
      <c r="Z29" s="19"/>
      <c r="AA29" s="19"/>
      <c r="AB29" s="142"/>
      <c r="AC29" s="90"/>
      <c r="AD29" s="19"/>
      <c r="AE29" s="19"/>
      <c r="AF29" s="19"/>
      <c r="AG29" s="19"/>
      <c r="AH29" s="19"/>
      <c r="AI29" s="20"/>
      <c r="AJ29" s="138">
        <f t="shared" si="0"/>
        <v>0</v>
      </c>
    </row>
    <row r="30" spans="1:36" s="3" customFormat="1" ht="18.75" x14ac:dyDescent="0.3">
      <c r="A30" s="15">
        <v>24</v>
      </c>
      <c r="B30" s="16"/>
      <c r="C30" s="17"/>
      <c r="D30" s="1"/>
      <c r="E30" s="18"/>
      <c r="F30" s="19"/>
      <c r="G30" s="68"/>
      <c r="H30" s="90"/>
      <c r="I30" s="19"/>
      <c r="J30" s="19"/>
      <c r="K30" s="19"/>
      <c r="L30" s="19"/>
      <c r="M30" s="19"/>
      <c r="N30" s="68"/>
      <c r="O30" s="90"/>
      <c r="P30" s="19"/>
      <c r="Q30" s="19"/>
      <c r="R30" s="19"/>
      <c r="S30" s="19"/>
      <c r="T30" s="19"/>
      <c r="U30" s="68"/>
      <c r="V30" s="90"/>
      <c r="W30" s="19"/>
      <c r="X30" s="19"/>
      <c r="Y30" s="19"/>
      <c r="Z30" s="19"/>
      <c r="AA30" s="19"/>
      <c r="AB30" s="142"/>
      <c r="AC30" s="90"/>
      <c r="AD30" s="19"/>
      <c r="AE30" s="19"/>
      <c r="AF30" s="19"/>
      <c r="AG30" s="19"/>
      <c r="AH30" s="19"/>
      <c r="AI30" s="20"/>
      <c r="AJ30" s="138">
        <f t="shared" si="0"/>
        <v>0</v>
      </c>
    </row>
    <row r="31" spans="1:36" s="3" customFormat="1" ht="19.5" thickBot="1" x14ac:dyDescent="0.35">
      <c r="A31" s="22">
        <v>25</v>
      </c>
      <c r="B31" s="23"/>
      <c r="C31" s="24"/>
      <c r="D31" s="25"/>
      <c r="E31" s="26"/>
      <c r="F31" s="27"/>
      <c r="G31" s="69"/>
      <c r="H31" s="96"/>
      <c r="I31" s="27"/>
      <c r="J31" s="27"/>
      <c r="K31" s="27"/>
      <c r="L31" s="27"/>
      <c r="M31" s="27"/>
      <c r="N31" s="69"/>
      <c r="O31" s="96"/>
      <c r="P31" s="27"/>
      <c r="Q31" s="27"/>
      <c r="R31" s="27"/>
      <c r="S31" s="27"/>
      <c r="T31" s="27"/>
      <c r="U31" s="69"/>
      <c r="V31" s="96"/>
      <c r="W31" s="27"/>
      <c r="X31" s="27"/>
      <c r="Y31" s="27"/>
      <c r="Z31" s="27"/>
      <c r="AA31" s="27"/>
      <c r="AB31" s="143"/>
      <c r="AC31" s="96"/>
      <c r="AD31" s="27"/>
      <c r="AE31" s="27"/>
      <c r="AF31" s="27"/>
      <c r="AG31" s="27"/>
      <c r="AH31" s="27"/>
      <c r="AI31" s="28"/>
      <c r="AJ31" s="139">
        <f t="shared" si="0"/>
        <v>0</v>
      </c>
    </row>
    <row r="32" spans="1:36" s="3" customFormat="1" ht="18.75" x14ac:dyDescent="0.3">
      <c r="A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144"/>
      <c r="AC32" s="31"/>
      <c r="AD32" s="31"/>
      <c r="AE32" s="31"/>
      <c r="AF32" s="31"/>
      <c r="AG32" s="31"/>
      <c r="AH32" s="31"/>
      <c r="AI32" s="31"/>
      <c r="AJ32" s="31"/>
    </row>
    <row r="33" spans="1:36" s="3" customFormat="1" ht="18.75" x14ac:dyDescent="0.3">
      <c r="A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144"/>
      <c r="AC33" s="31"/>
      <c r="AD33" s="31"/>
      <c r="AE33" s="31"/>
      <c r="AF33" s="31"/>
      <c r="AG33" s="31"/>
      <c r="AH33" s="31"/>
      <c r="AI33" s="31"/>
      <c r="AJ33" s="31"/>
    </row>
    <row r="34" spans="1:36" s="3" customFormat="1" ht="18.75" x14ac:dyDescent="0.3">
      <c r="A34" s="3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144"/>
      <c r="AC34" s="31"/>
      <c r="AD34" s="31"/>
      <c r="AE34" s="31"/>
      <c r="AF34" s="31"/>
      <c r="AG34" s="31"/>
      <c r="AH34" s="31"/>
      <c r="AI34" s="31"/>
      <c r="AJ34" s="31"/>
    </row>
    <row r="35" spans="1:36" s="3" customFormat="1" ht="18.75" x14ac:dyDescent="0.3">
      <c r="A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144"/>
      <c r="AC35" s="31"/>
      <c r="AD35" s="31"/>
      <c r="AE35" s="31"/>
      <c r="AF35" s="31"/>
      <c r="AG35" s="31"/>
      <c r="AH35" s="31"/>
      <c r="AI35" s="31"/>
      <c r="AJ35" s="31"/>
    </row>
    <row r="36" spans="1:36" s="3" customFormat="1" ht="18.75" x14ac:dyDescent="0.3">
      <c r="A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144"/>
      <c r="AC36" s="31"/>
      <c r="AD36" s="31"/>
      <c r="AE36" s="31"/>
      <c r="AF36" s="31"/>
      <c r="AG36" s="31"/>
      <c r="AH36" s="31"/>
      <c r="AI36" s="31"/>
      <c r="AJ36" s="31"/>
    </row>
    <row r="37" spans="1:36" s="3" customFormat="1" ht="18.75" x14ac:dyDescent="0.3">
      <c r="A37" s="3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144"/>
      <c r="AC37" s="31"/>
      <c r="AD37" s="31"/>
      <c r="AE37" s="31"/>
      <c r="AF37" s="31"/>
      <c r="AG37" s="31"/>
      <c r="AH37" s="31"/>
      <c r="AI37" s="31"/>
      <c r="AJ37" s="31"/>
    </row>
    <row r="38" spans="1:36" s="3" customFormat="1" ht="18.75" x14ac:dyDescent="0.3">
      <c r="A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144"/>
      <c r="AC38" s="31"/>
      <c r="AD38" s="31"/>
      <c r="AE38" s="31"/>
      <c r="AF38" s="31"/>
      <c r="AG38" s="31"/>
      <c r="AH38" s="31"/>
      <c r="AI38" s="31"/>
      <c r="AJ38" s="31"/>
    </row>
    <row r="39" spans="1:36" s="3" customFormat="1" ht="18.75" x14ac:dyDescent="0.3">
      <c r="A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144"/>
      <c r="AC39" s="31"/>
      <c r="AD39" s="31"/>
      <c r="AE39" s="31"/>
      <c r="AF39" s="31"/>
      <c r="AG39" s="31"/>
      <c r="AH39" s="31"/>
      <c r="AI39" s="31"/>
      <c r="AJ39" s="31"/>
    </row>
    <row r="40" spans="1:36" s="3" customFormat="1" ht="18.75" x14ac:dyDescent="0.3">
      <c r="A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144"/>
      <c r="AC40" s="31"/>
      <c r="AD40" s="31"/>
      <c r="AE40" s="31"/>
      <c r="AF40" s="31"/>
      <c r="AG40" s="31"/>
      <c r="AH40" s="31"/>
      <c r="AI40" s="31"/>
      <c r="AJ40" s="31"/>
    </row>
    <row r="41" spans="1:36" s="3" customFormat="1" ht="18.75" x14ac:dyDescent="0.3">
      <c r="A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144"/>
      <c r="AC41" s="31"/>
      <c r="AD41" s="31"/>
      <c r="AE41" s="31"/>
      <c r="AF41" s="31"/>
      <c r="AG41" s="31"/>
      <c r="AH41" s="31"/>
      <c r="AI41" s="31"/>
      <c r="AJ41" s="31"/>
    </row>
    <row r="42" spans="1:36" s="3" customFormat="1" ht="18.75" x14ac:dyDescent="0.3">
      <c r="A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144"/>
      <c r="AC42" s="31"/>
      <c r="AD42" s="31"/>
      <c r="AE42" s="31"/>
      <c r="AF42" s="31"/>
      <c r="AG42" s="31"/>
      <c r="AH42" s="31"/>
      <c r="AI42" s="31"/>
      <c r="AJ42" s="31"/>
    </row>
    <row r="43" spans="1:36" s="3" customFormat="1" ht="18.75" x14ac:dyDescent="0.3">
      <c r="A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144"/>
      <c r="AC43" s="31"/>
      <c r="AD43" s="31"/>
      <c r="AE43" s="31"/>
      <c r="AF43" s="31"/>
      <c r="AG43" s="31"/>
      <c r="AH43" s="31"/>
      <c r="AI43" s="31"/>
      <c r="AJ43" s="31"/>
    </row>
    <row r="44" spans="1:36" s="3" customFormat="1" ht="18.75" x14ac:dyDescent="0.3">
      <c r="A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144"/>
      <c r="AC44" s="31"/>
      <c r="AD44" s="31"/>
      <c r="AE44" s="31"/>
      <c r="AF44" s="31"/>
      <c r="AG44" s="31"/>
      <c r="AH44" s="31"/>
      <c r="AI44" s="31"/>
      <c r="AJ44" s="31"/>
    </row>
    <row r="45" spans="1:36" s="3" customFormat="1" ht="18.75" x14ac:dyDescent="0.3">
      <c r="A45" s="30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144"/>
      <c r="AC45" s="31"/>
      <c r="AD45" s="31"/>
      <c r="AE45" s="31"/>
      <c r="AF45" s="31"/>
      <c r="AG45" s="31"/>
      <c r="AH45" s="31"/>
      <c r="AI45" s="31"/>
      <c r="AJ45" s="31"/>
    </row>
    <row r="46" spans="1:36" s="3" customFormat="1" ht="18.75" x14ac:dyDescent="0.3">
      <c r="A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144"/>
      <c r="AC46" s="31"/>
      <c r="AD46" s="31"/>
      <c r="AE46" s="31"/>
      <c r="AF46" s="31"/>
      <c r="AG46" s="31"/>
      <c r="AH46" s="31"/>
      <c r="AI46" s="31"/>
      <c r="AJ46" s="31"/>
    </row>
    <row r="47" spans="1:36" s="3" customFormat="1" ht="18.75" x14ac:dyDescent="0.3">
      <c r="A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144"/>
      <c r="AC47" s="31"/>
      <c r="AD47" s="31"/>
      <c r="AE47" s="31"/>
      <c r="AF47" s="31"/>
      <c r="AG47" s="31"/>
      <c r="AH47" s="31"/>
      <c r="AI47" s="31"/>
      <c r="AJ47" s="31"/>
    </row>
    <row r="48" spans="1:36" s="3" customFormat="1" ht="18.75" x14ac:dyDescent="0.3">
      <c r="A48" s="30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144"/>
      <c r="AC48" s="31"/>
      <c r="AD48" s="31"/>
      <c r="AE48" s="31"/>
      <c r="AF48" s="31"/>
      <c r="AG48" s="31"/>
      <c r="AH48" s="31"/>
      <c r="AI48" s="31"/>
      <c r="AJ48" s="31"/>
    </row>
    <row r="49" spans="1:36" s="3" customFormat="1" ht="18.75" x14ac:dyDescent="0.3">
      <c r="A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144"/>
      <c r="AC49" s="31"/>
      <c r="AD49" s="31"/>
      <c r="AE49" s="31"/>
      <c r="AF49" s="31"/>
      <c r="AG49" s="31"/>
      <c r="AH49" s="31"/>
      <c r="AI49" s="31"/>
      <c r="AJ49" s="31"/>
    </row>
    <row r="50" spans="1:36" s="3" customFormat="1" ht="18.75" x14ac:dyDescent="0.3">
      <c r="A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144"/>
      <c r="AC50" s="31"/>
      <c r="AD50" s="31"/>
      <c r="AE50" s="31"/>
      <c r="AF50" s="31"/>
      <c r="AG50" s="31"/>
      <c r="AH50" s="31"/>
      <c r="AI50" s="31"/>
      <c r="AJ50" s="31"/>
    </row>
    <row r="51" spans="1:36" s="3" customFormat="1" ht="18.75" x14ac:dyDescent="0.3">
      <c r="A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144"/>
      <c r="AC51" s="31"/>
      <c r="AD51" s="31"/>
      <c r="AE51" s="31"/>
      <c r="AF51" s="31"/>
      <c r="AG51" s="31"/>
      <c r="AH51" s="31"/>
      <c r="AI51" s="31"/>
      <c r="AJ51" s="31"/>
    </row>
    <row r="52" spans="1:36" s="3" customFormat="1" ht="18.75" x14ac:dyDescent="0.3">
      <c r="A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144"/>
      <c r="AC52" s="31"/>
      <c r="AD52" s="31"/>
      <c r="AE52" s="31"/>
      <c r="AF52" s="31"/>
      <c r="AG52" s="31"/>
      <c r="AH52" s="31"/>
      <c r="AI52" s="31"/>
      <c r="AJ52" s="31"/>
    </row>
    <row r="53" spans="1:36" s="3" customFormat="1" ht="18.75" x14ac:dyDescent="0.3">
      <c r="A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144"/>
      <c r="AC53" s="31"/>
      <c r="AD53" s="31"/>
      <c r="AE53" s="31"/>
      <c r="AF53" s="31"/>
      <c r="AG53" s="31"/>
      <c r="AH53" s="31"/>
      <c r="AI53" s="31"/>
      <c r="AJ53" s="31"/>
    </row>
    <row r="54" spans="1:36" s="3" customFormat="1" ht="18.75" x14ac:dyDescent="0.3">
      <c r="A54" s="30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144"/>
      <c r="AC54" s="31"/>
      <c r="AD54" s="31"/>
      <c r="AE54" s="31"/>
      <c r="AF54" s="31"/>
      <c r="AG54" s="31"/>
      <c r="AH54" s="31"/>
      <c r="AI54" s="31"/>
      <c r="AJ54" s="31"/>
    </row>
    <row r="55" spans="1:36" s="3" customFormat="1" ht="18.75" x14ac:dyDescent="0.3">
      <c r="A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144"/>
      <c r="AC55" s="31"/>
      <c r="AD55" s="31"/>
      <c r="AE55" s="31"/>
      <c r="AF55" s="31"/>
      <c r="AG55" s="31"/>
      <c r="AH55" s="31"/>
      <c r="AI55" s="31"/>
      <c r="AJ55" s="31"/>
    </row>
    <row r="56" spans="1:36" s="3" customFormat="1" ht="18.75" x14ac:dyDescent="0.3">
      <c r="A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144"/>
      <c r="AC56" s="31"/>
      <c r="AD56" s="31"/>
      <c r="AE56" s="31"/>
      <c r="AF56" s="31"/>
      <c r="AG56" s="31"/>
      <c r="AH56" s="31"/>
      <c r="AI56" s="31"/>
      <c r="AJ56" s="31"/>
    </row>
    <row r="57" spans="1:36" s="3" customFormat="1" x14ac:dyDescent="0.25">
      <c r="A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145"/>
      <c r="AC57" s="30"/>
      <c r="AD57" s="30"/>
      <c r="AE57" s="30"/>
      <c r="AF57" s="30"/>
      <c r="AG57" s="30"/>
      <c r="AH57" s="30"/>
      <c r="AI57" s="30"/>
    </row>
    <row r="58" spans="1:36" s="3" customFormat="1" x14ac:dyDescent="0.25">
      <c r="A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145"/>
      <c r="AC58" s="30"/>
      <c r="AD58" s="30"/>
      <c r="AE58" s="30"/>
      <c r="AF58" s="30"/>
      <c r="AG58" s="30"/>
      <c r="AH58" s="30"/>
      <c r="AI58" s="30"/>
    </row>
  </sheetData>
  <sheetProtection password="CA49" sheet="1" objects="1" scenarios="1"/>
  <mergeCells count="4">
    <mergeCell ref="A1:C5"/>
    <mergeCell ref="E1:AI4"/>
    <mergeCell ref="E5:AI5"/>
    <mergeCell ref="A6:B6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6" max="35" man="1"/>
    <brk id="56" max="8" man="1"/>
  </rowBreaks>
  <colBreaks count="1" manualBreakCount="1">
    <brk id="38" max="61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zoomScale="70" zoomScaleNormal="70" workbookViewId="0">
      <selection activeCell="M33" sqref="M33"/>
    </sheetView>
  </sheetViews>
  <sheetFormatPr defaultRowHeight="15" x14ac:dyDescent="0.25"/>
  <cols>
    <col min="1" max="1" width="4.42578125" style="32" customWidth="1"/>
    <col min="2" max="2" width="21.140625" bestFit="1" customWidth="1"/>
    <col min="3" max="3" width="16.7109375" customWidth="1"/>
    <col min="4" max="4" width="0.85546875" style="33" customWidth="1"/>
    <col min="5" max="5" width="5.85546875" style="32" bestFit="1" customWidth="1"/>
    <col min="6" max="6" width="9.7109375" style="32" bestFit="1" customWidth="1"/>
    <col min="7" max="12" width="5.85546875" style="32" bestFit="1" customWidth="1"/>
    <col min="13" max="13" width="9.7109375" style="32" bestFit="1" customWidth="1"/>
    <col min="14" max="19" width="5.85546875" style="32" bestFit="1" customWidth="1"/>
    <col min="20" max="20" width="9.7109375" style="32" bestFit="1" customWidth="1"/>
    <col min="21" max="26" width="5.85546875" style="32" bestFit="1" customWidth="1"/>
    <col min="27" max="27" width="7.7109375" style="32" bestFit="1" customWidth="1"/>
    <col min="28" max="33" width="5.85546875" style="32" bestFit="1" customWidth="1"/>
    <col min="34" max="34" width="7.7109375" style="32" bestFit="1" customWidth="1"/>
    <col min="35" max="35" width="5.85546875" style="32" bestFit="1" customWidth="1"/>
    <col min="36" max="36" width="21.28515625" style="3" bestFit="1" customWidth="1"/>
    <col min="37" max="37" width="26.140625" style="3" bestFit="1" customWidth="1"/>
    <col min="38" max="38" width="9.140625" style="3"/>
  </cols>
  <sheetData>
    <row r="1" spans="1:37" ht="15" customHeight="1" x14ac:dyDescent="0.25">
      <c r="A1" s="154"/>
      <c r="B1" s="154"/>
      <c r="C1" s="155"/>
      <c r="D1" s="1"/>
      <c r="E1" s="156" t="s">
        <v>0</v>
      </c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8"/>
      <c r="AJ1" s="2"/>
    </row>
    <row r="2" spans="1:37" ht="15" customHeight="1" x14ac:dyDescent="0.25">
      <c r="A2" s="154"/>
      <c r="B2" s="154"/>
      <c r="C2" s="155"/>
      <c r="D2" s="1"/>
      <c r="E2" s="159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1"/>
      <c r="AJ2" s="2"/>
    </row>
    <row r="3" spans="1:37" ht="15" customHeight="1" x14ac:dyDescent="0.25">
      <c r="A3" s="154"/>
      <c r="B3" s="154"/>
      <c r="C3" s="155"/>
      <c r="D3" s="1"/>
      <c r="E3" s="159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1"/>
      <c r="AJ3" s="2"/>
    </row>
    <row r="4" spans="1:37" s="3" customFormat="1" ht="15.75" customHeight="1" x14ac:dyDescent="0.25">
      <c r="A4" s="154"/>
      <c r="B4" s="154"/>
      <c r="C4" s="155"/>
      <c r="D4" s="1"/>
      <c r="E4" s="159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1"/>
      <c r="AJ4" s="2"/>
    </row>
    <row r="5" spans="1:37" s="3" customFormat="1" ht="47.25" customHeight="1" thickBot="1" x14ac:dyDescent="0.3">
      <c r="A5" s="154"/>
      <c r="B5" s="154"/>
      <c r="C5" s="155"/>
      <c r="D5" s="1"/>
      <c r="E5" s="162" t="s">
        <v>41</v>
      </c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4"/>
      <c r="AJ5" s="2"/>
    </row>
    <row r="6" spans="1:37" s="3" customFormat="1" ht="24" thickBot="1" x14ac:dyDescent="0.4">
      <c r="A6" s="165" t="s">
        <v>2</v>
      </c>
      <c r="B6" s="166"/>
      <c r="C6" s="4" t="s">
        <v>3</v>
      </c>
      <c r="D6" s="5"/>
      <c r="E6" s="55">
        <v>1</v>
      </c>
      <c r="F6" s="55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  <c r="L6" s="55">
        <v>8</v>
      </c>
      <c r="M6" s="55">
        <v>9</v>
      </c>
      <c r="N6" s="54">
        <v>10</v>
      </c>
      <c r="O6" s="57">
        <v>11</v>
      </c>
      <c r="P6" s="57">
        <v>12</v>
      </c>
      <c r="Q6" s="57">
        <v>13</v>
      </c>
      <c r="R6" s="57">
        <v>14</v>
      </c>
      <c r="S6" s="56">
        <v>15</v>
      </c>
      <c r="T6" s="56">
        <v>16</v>
      </c>
      <c r="U6" s="57">
        <v>17</v>
      </c>
      <c r="V6" s="57">
        <v>18</v>
      </c>
      <c r="W6" s="57">
        <v>19</v>
      </c>
      <c r="X6" s="57">
        <v>20</v>
      </c>
      <c r="Y6" s="57">
        <v>21</v>
      </c>
      <c r="Z6" s="56">
        <v>22</v>
      </c>
      <c r="AA6" s="56">
        <v>23</v>
      </c>
      <c r="AB6" s="57">
        <v>24</v>
      </c>
      <c r="AC6" s="57">
        <v>25</v>
      </c>
      <c r="AD6" s="57">
        <v>26</v>
      </c>
      <c r="AE6" s="57">
        <v>27</v>
      </c>
      <c r="AF6" s="57">
        <v>28</v>
      </c>
      <c r="AG6" s="56">
        <v>29</v>
      </c>
      <c r="AH6" s="56">
        <v>30</v>
      </c>
      <c r="AI6" s="72">
        <v>31</v>
      </c>
      <c r="AJ6" s="53" t="s">
        <v>4</v>
      </c>
    </row>
    <row r="7" spans="1:37" s="3" customFormat="1" ht="18.75" x14ac:dyDescent="0.3">
      <c r="A7" s="7">
        <v>1</v>
      </c>
      <c r="B7" s="8" t="s">
        <v>5</v>
      </c>
      <c r="C7" s="9" t="s">
        <v>6</v>
      </c>
      <c r="D7" s="5"/>
      <c r="E7" s="73"/>
      <c r="F7" s="149">
        <v>17.600000000000001</v>
      </c>
      <c r="G7" s="11"/>
      <c r="H7" s="11"/>
      <c r="I7" s="11"/>
      <c r="J7" s="11"/>
      <c r="K7" s="11"/>
      <c r="L7" s="67"/>
      <c r="M7" s="149">
        <v>74.400000000000006</v>
      </c>
      <c r="N7" s="11"/>
      <c r="O7" s="11"/>
      <c r="P7" s="11"/>
      <c r="Q7" s="11"/>
      <c r="R7" s="11"/>
      <c r="S7" s="67"/>
      <c r="T7" s="149">
        <v>63.3</v>
      </c>
      <c r="U7" s="11"/>
      <c r="V7" s="11"/>
      <c r="W7" s="11"/>
      <c r="X7" s="11"/>
      <c r="Y7" s="11"/>
      <c r="Z7" s="67"/>
      <c r="AA7" s="149">
        <v>59.3</v>
      </c>
      <c r="AB7" s="11"/>
      <c r="AC7" s="11"/>
      <c r="AD7" s="11"/>
      <c r="AE7" s="11"/>
      <c r="AF7" s="11"/>
      <c r="AG7" s="67"/>
      <c r="AH7" s="149">
        <v>53.6</v>
      </c>
      <c r="AI7" s="12"/>
      <c r="AJ7" s="13">
        <f>SUM(E7:AI7)</f>
        <v>268.20000000000005</v>
      </c>
      <c r="AK7" s="14"/>
    </row>
    <row r="8" spans="1:37" s="3" customFormat="1" ht="18.75" x14ac:dyDescent="0.3">
      <c r="A8" s="15">
        <v>2</v>
      </c>
      <c r="B8" s="16" t="s">
        <v>7</v>
      </c>
      <c r="C8" s="17" t="s">
        <v>8</v>
      </c>
      <c r="D8" s="1"/>
      <c r="E8" s="74"/>
      <c r="F8" s="150">
        <v>17.600000000000001</v>
      </c>
      <c r="G8" s="19"/>
      <c r="H8" s="19"/>
      <c r="I8" s="19"/>
      <c r="J8" s="19"/>
      <c r="K8" s="19"/>
      <c r="L8" s="68"/>
      <c r="M8" s="150">
        <v>74.400000000000006</v>
      </c>
      <c r="N8" s="19"/>
      <c r="O8" s="19"/>
      <c r="P8" s="19"/>
      <c r="Q8" s="19"/>
      <c r="R8" s="19"/>
      <c r="S8" s="68"/>
      <c r="T8" s="150">
        <v>63.4</v>
      </c>
      <c r="U8" s="19"/>
      <c r="V8" s="19"/>
      <c r="W8" s="19"/>
      <c r="X8" s="19"/>
      <c r="Y8" s="19"/>
      <c r="Z8" s="68"/>
      <c r="AA8" s="150">
        <v>59.3</v>
      </c>
      <c r="AB8" s="19"/>
      <c r="AC8" s="19"/>
      <c r="AD8" s="19"/>
      <c r="AE8" s="19"/>
      <c r="AF8" s="19"/>
      <c r="AG8" s="68"/>
      <c r="AH8" s="150">
        <v>53.6</v>
      </c>
      <c r="AI8" s="20"/>
      <c r="AJ8" s="21">
        <f t="shared" ref="AJ8:AJ31" si="0">SUM(E8:AI8)</f>
        <v>268.3</v>
      </c>
    </row>
    <row r="9" spans="1:37" s="3" customFormat="1" ht="18.75" x14ac:dyDescent="0.3">
      <c r="A9" s="15">
        <v>3</v>
      </c>
      <c r="B9" s="16" t="s">
        <v>7</v>
      </c>
      <c r="C9" s="17" t="s">
        <v>9</v>
      </c>
      <c r="D9" s="1"/>
      <c r="E9" s="74"/>
      <c r="F9" s="150">
        <v>17.600000000000001</v>
      </c>
      <c r="G9" s="19"/>
      <c r="H9" s="19"/>
      <c r="I9" s="19"/>
      <c r="J9" s="19"/>
      <c r="K9" s="19"/>
      <c r="L9" s="68"/>
      <c r="M9" s="150"/>
      <c r="N9" s="19"/>
      <c r="O9" s="19"/>
      <c r="P9" s="19"/>
      <c r="Q9" s="19"/>
      <c r="R9" s="19"/>
      <c r="S9" s="68"/>
      <c r="T9" s="150">
        <v>63.4</v>
      </c>
      <c r="U9" s="19"/>
      <c r="V9" s="19"/>
      <c r="W9" s="19"/>
      <c r="X9" s="19"/>
      <c r="Y9" s="19"/>
      <c r="Z9" s="68"/>
      <c r="AA9" s="150">
        <v>59.3</v>
      </c>
      <c r="AB9" s="19"/>
      <c r="AC9" s="19"/>
      <c r="AD9" s="19"/>
      <c r="AE9" s="19"/>
      <c r="AF9" s="19"/>
      <c r="AG9" s="68"/>
      <c r="AH9" s="150">
        <v>53.6</v>
      </c>
      <c r="AI9" s="20"/>
      <c r="AJ9" s="21">
        <f t="shared" si="0"/>
        <v>193.9</v>
      </c>
    </row>
    <row r="10" spans="1:37" s="3" customFormat="1" ht="18.75" x14ac:dyDescent="0.3">
      <c r="A10" s="15">
        <v>4</v>
      </c>
      <c r="B10" s="16" t="s">
        <v>10</v>
      </c>
      <c r="C10" s="17" t="s">
        <v>11</v>
      </c>
      <c r="D10" s="1"/>
      <c r="E10" s="74"/>
      <c r="F10" s="150">
        <v>17.600000000000001</v>
      </c>
      <c r="G10" s="19"/>
      <c r="H10" s="19"/>
      <c r="I10" s="19"/>
      <c r="J10" s="19"/>
      <c r="K10" s="19"/>
      <c r="L10" s="68"/>
      <c r="M10" s="150"/>
      <c r="N10" s="19"/>
      <c r="O10" s="19"/>
      <c r="P10" s="19"/>
      <c r="Q10" s="19"/>
      <c r="R10" s="19"/>
      <c r="S10" s="68"/>
      <c r="T10" s="150">
        <v>63.4</v>
      </c>
      <c r="U10" s="19"/>
      <c r="V10" s="19"/>
      <c r="W10" s="19"/>
      <c r="X10" s="19"/>
      <c r="Y10" s="19"/>
      <c r="Z10" s="68"/>
      <c r="AA10" s="150">
        <v>59.3</v>
      </c>
      <c r="AB10" s="19"/>
      <c r="AC10" s="19"/>
      <c r="AD10" s="19"/>
      <c r="AE10" s="19"/>
      <c r="AF10" s="19"/>
      <c r="AG10" s="68"/>
      <c r="AH10" s="150">
        <v>53.6</v>
      </c>
      <c r="AI10" s="20"/>
      <c r="AJ10" s="21">
        <f t="shared" si="0"/>
        <v>193.9</v>
      </c>
    </row>
    <row r="11" spans="1:37" s="3" customFormat="1" ht="18.75" x14ac:dyDescent="0.3">
      <c r="A11" s="15">
        <v>5</v>
      </c>
      <c r="B11" s="16" t="s">
        <v>12</v>
      </c>
      <c r="C11" s="17" t="s">
        <v>30</v>
      </c>
      <c r="D11" s="1"/>
      <c r="E11" s="74"/>
      <c r="F11" s="150">
        <v>17.600000000000001</v>
      </c>
      <c r="G11" s="19"/>
      <c r="H11" s="19"/>
      <c r="I11" s="19"/>
      <c r="J11" s="19"/>
      <c r="K11" s="19"/>
      <c r="L11" s="68"/>
      <c r="M11" s="150"/>
      <c r="N11" s="19"/>
      <c r="O11" s="19"/>
      <c r="P11" s="19"/>
      <c r="Q11" s="19"/>
      <c r="R11" s="19"/>
      <c r="S11" s="68"/>
      <c r="T11" s="150"/>
      <c r="U11" s="19"/>
      <c r="V11" s="19"/>
      <c r="W11" s="19"/>
      <c r="X11" s="19"/>
      <c r="Y11" s="19"/>
      <c r="Z11" s="68"/>
      <c r="AA11" s="150">
        <v>59.3</v>
      </c>
      <c r="AB11" s="19"/>
      <c r="AC11" s="19"/>
      <c r="AD11" s="19"/>
      <c r="AE11" s="19"/>
      <c r="AF11" s="19"/>
      <c r="AG11" s="68"/>
      <c r="AH11" s="150"/>
      <c r="AI11" s="20"/>
      <c r="AJ11" s="21">
        <f t="shared" si="0"/>
        <v>76.900000000000006</v>
      </c>
    </row>
    <row r="12" spans="1:37" s="3" customFormat="1" ht="18.75" x14ac:dyDescent="0.3">
      <c r="A12" s="15">
        <v>6</v>
      </c>
      <c r="B12" s="16" t="s">
        <v>12</v>
      </c>
      <c r="C12" s="17" t="s">
        <v>13</v>
      </c>
      <c r="D12" s="1"/>
      <c r="E12" s="74"/>
      <c r="F12" s="150">
        <v>17.600000000000001</v>
      </c>
      <c r="G12" s="19"/>
      <c r="H12" s="19"/>
      <c r="I12" s="19"/>
      <c r="J12" s="19"/>
      <c r="K12" s="19"/>
      <c r="L12" s="68"/>
      <c r="M12" s="150">
        <v>74.400000000000006</v>
      </c>
      <c r="N12" s="19"/>
      <c r="O12" s="19"/>
      <c r="P12" s="19"/>
      <c r="Q12" s="19"/>
      <c r="R12" s="19"/>
      <c r="S12" s="68"/>
      <c r="T12" s="150">
        <v>63.4</v>
      </c>
      <c r="U12" s="19"/>
      <c r="V12" s="19"/>
      <c r="W12" s="19"/>
      <c r="X12" s="19"/>
      <c r="Y12" s="19"/>
      <c r="Z12" s="68"/>
      <c r="AA12" s="150"/>
      <c r="AB12" s="19"/>
      <c r="AC12" s="19"/>
      <c r="AD12" s="19"/>
      <c r="AE12" s="19"/>
      <c r="AF12" s="19"/>
      <c r="AG12" s="68"/>
      <c r="AH12" s="150">
        <v>53.6</v>
      </c>
      <c r="AI12" s="20"/>
      <c r="AJ12" s="21">
        <f t="shared" si="0"/>
        <v>209</v>
      </c>
    </row>
    <row r="13" spans="1:37" s="3" customFormat="1" ht="18.75" x14ac:dyDescent="0.3">
      <c r="A13" s="15">
        <v>7</v>
      </c>
      <c r="B13" s="16" t="s">
        <v>12</v>
      </c>
      <c r="C13" s="17" t="s">
        <v>14</v>
      </c>
      <c r="D13" s="1"/>
      <c r="E13" s="74"/>
      <c r="F13" s="150"/>
      <c r="G13" s="19"/>
      <c r="H13" s="19"/>
      <c r="I13" s="19"/>
      <c r="J13" s="19"/>
      <c r="K13" s="19"/>
      <c r="L13" s="68"/>
      <c r="M13" s="150">
        <v>74.400000000000006</v>
      </c>
      <c r="N13" s="19"/>
      <c r="O13" s="19"/>
      <c r="P13" s="19"/>
      <c r="Q13" s="19"/>
      <c r="R13" s="19"/>
      <c r="S13" s="68"/>
      <c r="T13" s="150">
        <v>63.4</v>
      </c>
      <c r="U13" s="19"/>
      <c r="V13" s="19"/>
      <c r="W13" s="19"/>
      <c r="X13" s="19"/>
      <c r="Y13" s="19"/>
      <c r="Z13" s="68"/>
      <c r="AA13" s="150">
        <v>59.3</v>
      </c>
      <c r="AB13" s="19"/>
      <c r="AC13" s="19"/>
      <c r="AD13" s="19"/>
      <c r="AE13" s="19"/>
      <c r="AF13" s="19"/>
      <c r="AG13" s="68"/>
      <c r="AH13" s="150">
        <v>53.6</v>
      </c>
      <c r="AI13" s="20"/>
      <c r="AJ13" s="21">
        <f t="shared" si="0"/>
        <v>250.70000000000002</v>
      </c>
    </row>
    <row r="14" spans="1:37" s="3" customFormat="1" ht="18.75" x14ac:dyDescent="0.3">
      <c r="A14" s="15">
        <v>8</v>
      </c>
      <c r="B14" s="16" t="s">
        <v>15</v>
      </c>
      <c r="C14" s="17" t="s">
        <v>16</v>
      </c>
      <c r="D14" s="1"/>
      <c r="E14" s="74"/>
      <c r="F14" s="150"/>
      <c r="G14" s="19"/>
      <c r="H14" s="19"/>
      <c r="I14" s="19"/>
      <c r="J14" s="19"/>
      <c r="K14" s="19"/>
      <c r="L14" s="68"/>
      <c r="M14" s="150"/>
      <c r="N14" s="19"/>
      <c r="O14" s="19"/>
      <c r="P14" s="19"/>
      <c r="Q14" s="19"/>
      <c r="R14" s="19"/>
      <c r="S14" s="68"/>
      <c r="T14" s="150"/>
      <c r="U14" s="19"/>
      <c r="V14" s="19"/>
      <c r="W14" s="19"/>
      <c r="X14" s="19"/>
      <c r="Y14" s="19"/>
      <c r="Z14" s="68"/>
      <c r="AA14" s="150"/>
      <c r="AB14" s="19"/>
      <c r="AC14" s="19"/>
      <c r="AD14" s="19"/>
      <c r="AE14" s="19"/>
      <c r="AF14" s="19"/>
      <c r="AG14" s="68"/>
      <c r="AH14" s="150">
        <v>53.6</v>
      </c>
      <c r="AI14" s="20"/>
      <c r="AJ14" s="21">
        <f t="shared" si="0"/>
        <v>53.6</v>
      </c>
    </row>
    <row r="15" spans="1:37" s="3" customFormat="1" ht="18.75" x14ac:dyDescent="0.3">
      <c r="A15" s="15">
        <v>9</v>
      </c>
      <c r="B15" s="16" t="s">
        <v>17</v>
      </c>
      <c r="C15" s="17" t="s">
        <v>18</v>
      </c>
      <c r="D15" s="1"/>
      <c r="E15" s="74"/>
      <c r="F15" s="150">
        <v>17.600000000000001</v>
      </c>
      <c r="G15" s="19"/>
      <c r="H15" s="19"/>
      <c r="I15" s="19"/>
      <c r="J15" s="19"/>
      <c r="K15" s="19"/>
      <c r="L15" s="68"/>
      <c r="M15" s="150"/>
      <c r="N15" s="19"/>
      <c r="O15" s="19"/>
      <c r="P15" s="19"/>
      <c r="Q15" s="19"/>
      <c r="R15" s="19"/>
      <c r="S15" s="68"/>
      <c r="T15" s="150">
        <v>63.4</v>
      </c>
      <c r="U15" s="19"/>
      <c r="V15" s="19"/>
      <c r="W15" s="19"/>
      <c r="X15" s="19"/>
      <c r="Y15" s="19"/>
      <c r="Z15" s="68"/>
      <c r="AA15" s="150">
        <v>59.3</v>
      </c>
      <c r="AB15" s="19"/>
      <c r="AC15" s="19"/>
      <c r="AD15" s="19"/>
      <c r="AE15" s="19"/>
      <c r="AF15" s="19"/>
      <c r="AG15" s="68"/>
      <c r="AH15" s="150">
        <v>53.6</v>
      </c>
      <c r="AI15" s="20"/>
      <c r="AJ15" s="21">
        <f t="shared" si="0"/>
        <v>193.9</v>
      </c>
    </row>
    <row r="16" spans="1:37" s="3" customFormat="1" ht="18.75" x14ac:dyDescent="0.3">
      <c r="A16" s="15">
        <v>10</v>
      </c>
      <c r="B16" s="16" t="s">
        <v>19</v>
      </c>
      <c r="C16" s="17" t="s">
        <v>20</v>
      </c>
      <c r="D16" s="1"/>
      <c r="E16" s="74"/>
      <c r="F16" s="150">
        <v>17.600000000000001</v>
      </c>
      <c r="G16" s="19"/>
      <c r="H16" s="19"/>
      <c r="I16" s="19"/>
      <c r="J16" s="19"/>
      <c r="K16" s="19"/>
      <c r="L16" s="68"/>
      <c r="M16" s="150">
        <v>74.400000000000006</v>
      </c>
      <c r="N16" s="19"/>
      <c r="O16" s="19"/>
      <c r="P16" s="19"/>
      <c r="Q16" s="19"/>
      <c r="R16" s="19"/>
      <c r="S16" s="68"/>
      <c r="T16" s="150">
        <v>63.4</v>
      </c>
      <c r="U16" s="19"/>
      <c r="V16" s="19"/>
      <c r="W16" s="19"/>
      <c r="X16" s="19"/>
      <c r="Y16" s="19"/>
      <c r="Z16" s="68"/>
      <c r="AA16" s="150">
        <v>59.3</v>
      </c>
      <c r="AB16" s="19"/>
      <c r="AC16" s="19"/>
      <c r="AD16" s="19"/>
      <c r="AE16" s="19"/>
      <c r="AF16" s="19"/>
      <c r="AG16" s="68"/>
      <c r="AH16" s="150">
        <v>53.6</v>
      </c>
      <c r="AI16" s="20"/>
      <c r="AJ16" s="21">
        <f t="shared" si="0"/>
        <v>268.3</v>
      </c>
    </row>
    <row r="17" spans="1:36" s="3" customFormat="1" ht="18.75" x14ac:dyDescent="0.3">
      <c r="A17" s="15">
        <v>11</v>
      </c>
      <c r="B17" s="16" t="s">
        <v>21</v>
      </c>
      <c r="C17" s="17" t="s">
        <v>22</v>
      </c>
      <c r="D17" s="1"/>
      <c r="E17" s="74"/>
      <c r="F17" s="150">
        <v>17.600000000000001</v>
      </c>
      <c r="G17" s="19"/>
      <c r="H17" s="19"/>
      <c r="I17" s="19"/>
      <c r="J17" s="19"/>
      <c r="K17" s="19"/>
      <c r="L17" s="68"/>
      <c r="M17" s="150">
        <v>74.400000000000006</v>
      </c>
      <c r="N17" s="19"/>
      <c r="O17" s="19"/>
      <c r="P17" s="19"/>
      <c r="Q17" s="19"/>
      <c r="R17" s="19"/>
      <c r="S17" s="68"/>
      <c r="T17" s="150">
        <v>63.4</v>
      </c>
      <c r="U17" s="19"/>
      <c r="V17" s="19"/>
      <c r="W17" s="19"/>
      <c r="X17" s="19"/>
      <c r="Y17" s="19"/>
      <c r="Z17" s="68"/>
      <c r="AA17" s="150">
        <v>59.3</v>
      </c>
      <c r="AB17" s="19"/>
      <c r="AC17" s="19"/>
      <c r="AD17" s="19"/>
      <c r="AE17" s="19"/>
      <c r="AF17" s="19"/>
      <c r="AG17" s="68"/>
      <c r="AH17" s="150"/>
      <c r="AI17" s="20"/>
      <c r="AJ17" s="21">
        <f t="shared" si="0"/>
        <v>214.7</v>
      </c>
    </row>
    <row r="18" spans="1:36" s="3" customFormat="1" ht="18.75" x14ac:dyDescent="0.3">
      <c r="A18" s="15">
        <v>12</v>
      </c>
      <c r="B18" s="16" t="s">
        <v>23</v>
      </c>
      <c r="C18" s="17" t="s">
        <v>24</v>
      </c>
      <c r="D18" s="1"/>
      <c r="E18" s="74"/>
      <c r="F18" s="150">
        <v>17.600000000000001</v>
      </c>
      <c r="G18" s="19"/>
      <c r="H18" s="19"/>
      <c r="I18" s="19"/>
      <c r="J18" s="19"/>
      <c r="K18" s="19"/>
      <c r="L18" s="68"/>
      <c r="M18" s="150">
        <v>74.400000000000006</v>
      </c>
      <c r="N18" s="19"/>
      <c r="O18" s="19"/>
      <c r="P18" s="19"/>
      <c r="Q18" s="19"/>
      <c r="R18" s="19"/>
      <c r="S18" s="68"/>
      <c r="T18" s="150">
        <v>63.4</v>
      </c>
      <c r="U18" s="19"/>
      <c r="V18" s="19"/>
      <c r="W18" s="19"/>
      <c r="X18" s="19"/>
      <c r="Y18" s="19"/>
      <c r="Z18" s="68"/>
      <c r="AA18" s="150">
        <v>59.3</v>
      </c>
      <c r="AB18" s="19"/>
      <c r="AC18" s="19"/>
      <c r="AD18" s="19"/>
      <c r="AE18" s="19"/>
      <c r="AF18" s="19"/>
      <c r="AG18" s="68"/>
      <c r="AH18" s="150">
        <v>53.6</v>
      </c>
      <c r="AI18" s="20"/>
      <c r="AJ18" s="21">
        <f t="shared" si="0"/>
        <v>268.3</v>
      </c>
    </row>
    <row r="19" spans="1:36" s="3" customFormat="1" ht="18.75" x14ac:dyDescent="0.3">
      <c r="A19" s="15">
        <v>13</v>
      </c>
      <c r="B19" s="16" t="s">
        <v>23</v>
      </c>
      <c r="C19" s="17" t="s">
        <v>25</v>
      </c>
      <c r="D19" s="1"/>
      <c r="E19" s="74"/>
      <c r="F19" s="150">
        <v>17.600000000000001</v>
      </c>
      <c r="G19" s="19"/>
      <c r="H19" s="19"/>
      <c r="I19" s="19"/>
      <c r="J19" s="19"/>
      <c r="K19" s="19"/>
      <c r="L19" s="68"/>
      <c r="M19" s="150">
        <v>74.400000000000006</v>
      </c>
      <c r="N19" s="19"/>
      <c r="O19" s="19"/>
      <c r="P19" s="19"/>
      <c r="Q19" s="19"/>
      <c r="R19" s="19"/>
      <c r="S19" s="68"/>
      <c r="T19" s="150">
        <v>63.4</v>
      </c>
      <c r="U19" s="19"/>
      <c r="V19" s="19"/>
      <c r="W19" s="19"/>
      <c r="X19" s="19"/>
      <c r="Y19" s="19"/>
      <c r="Z19" s="68"/>
      <c r="AA19" s="150">
        <v>59.3</v>
      </c>
      <c r="AB19" s="19"/>
      <c r="AC19" s="19"/>
      <c r="AD19" s="19"/>
      <c r="AE19" s="19"/>
      <c r="AF19" s="19"/>
      <c r="AG19" s="68"/>
      <c r="AH19" s="150">
        <v>53.6</v>
      </c>
      <c r="AI19" s="20"/>
      <c r="AJ19" s="21">
        <f t="shared" si="0"/>
        <v>268.3</v>
      </c>
    </row>
    <row r="20" spans="1:36" s="3" customFormat="1" ht="18.75" x14ac:dyDescent="0.3">
      <c r="A20" s="15">
        <v>14</v>
      </c>
      <c r="B20" s="16" t="s">
        <v>26</v>
      </c>
      <c r="C20" s="17" t="s">
        <v>27</v>
      </c>
      <c r="D20" s="1"/>
      <c r="E20" s="74"/>
      <c r="F20" s="150"/>
      <c r="G20" s="19"/>
      <c r="H20" s="19"/>
      <c r="I20" s="19"/>
      <c r="J20" s="19"/>
      <c r="K20" s="19"/>
      <c r="L20" s="68"/>
      <c r="M20" s="150"/>
      <c r="N20" s="19"/>
      <c r="O20" s="19"/>
      <c r="P20" s="19"/>
      <c r="Q20" s="19"/>
      <c r="R20" s="19"/>
      <c r="S20" s="68"/>
      <c r="T20" s="150"/>
      <c r="U20" s="19"/>
      <c r="V20" s="19"/>
      <c r="W20" s="19"/>
      <c r="X20" s="19"/>
      <c r="Y20" s="19"/>
      <c r="Z20" s="68"/>
      <c r="AA20" s="150"/>
      <c r="AB20" s="19"/>
      <c r="AC20" s="19"/>
      <c r="AD20" s="19"/>
      <c r="AE20" s="19"/>
      <c r="AF20" s="19"/>
      <c r="AG20" s="68"/>
      <c r="AH20" s="150"/>
      <c r="AI20" s="20"/>
      <c r="AJ20" s="21">
        <f t="shared" si="0"/>
        <v>0</v>
      </c>
    </row>
    <row r="21" spans="1:36" s="3" customFormat="1" ht="18.75" x14ac:dyDescent="0.3">
      <c r="A21" s="15">
        <v>15</v>
      </c>
      <c r="B21" s="16" t="s">
        <v>28</v>
      </c>
      <c r="C21" s="17" t="s">
        <v>29</v>
      </c>
      <c r="D21" s="1"/>
      <c r="E21" s="74"/>
      <c r="F21" s="150">
        <v>17.600000000000001</v>
      </c>
      <c r="G21" s="19"/>
      <c r="H21" s="19"/>
      <c r="I21" s="19"/>
      <c r="J21" s="19"/>
      <c r="K21" s="19"/>
      <c r="L21" s="68"/>
      <c r="M21" s="150">
        <v>74.400000000000006</v>
      </c>
      <c r="N21" s="19"/>
      <c r="O21" s="148"/>
      <c r="P21" s="19"/>
      <c r="Q21" s="19"/>
      <c r="R21" s="19"/>
      <c r="S21" s="68"/>
      <c r="T21" s="150">
        <v>63.4</v>
      </c>
      <c r="U21" s="19"/>
      <c r="V21" s="19"/>
      <c r="W21" s="19"/>
      <c r="X21" s="19"/>
      <c r="Y21" s="19"/>
      <c r="Z21" s="68"/>
      <c r="AA21" s="150">
        <v>59.3</v>
      </c>
      <c r="AB21" s="19"/>
      <c r="AC21" s="19"/>
      <c r="AD21" s="19"/>
      <c r="AE21" s="19"/>
      <c r="AF21" s="19"/>
      <c r="AG21" s="68"/>
      <c r="AH21" s="150">
        <v>53.6</v>
      </c>
      <c r="AI21" s="20"/>
      <c r="AJ21" s="21">
        <f t="shared" si="0"/>
        <v>268.3</v>
      </c>
    </row>
    <row r="22" spans="1:36" s="3" customFormat="1" ht="18.75" x14ac:dyDescent="0.3">
      <c r="A22" s="15">
        <v>16</v>
      </c>
      <c r="B22" s="16" t="s">
        <v>28</v>
      </c>
      <c r="C22" s="17" t="s">
        <v>30</v>
      </c>
      <c r="D22" s="1"/>
      <c r="E22" s="74"/>
      <c r="F22" s="150">
        <v>17.600000000000001</v>
      </c>
      <c r="G22" s="19"/>
      <c r="H22" s="19"/>
      <c r="I22" s="19"/>
      <c r="J22" s="19"/>
      <c r="K22" s="19"/>
      <c r="L22" s="68"/>
      <c r="M22" s="150"/>
      <c r="N22" s="19"/>
      <c r="O22" s="19"/>
      <c r="P22" s="19"/>
      <c r="Q22" s="19"/>
      <c r="R22" s="19"/>
      <c r="S22" s="68"/>
      <c r="T22" s="150"/>
      <c r="U22" s="19"/>
      <c r="V22" s="19"/>
      <c r="W22" s="19"/>
      <c r="X22" s="19"/>
      <c r="Y22" s="19"/>
      <c r="Z22" s="68"/>
      <c r="AA22" s="150">
        <v>59.3</v>
      </c>
      <c r="AB22" s="19"/>
      <c r="AC22" s="19"/>
      <c r="AD22" s="19"/>
      <c r="AE22" s="19"/>
      <c r="AF22" s="19"/>
      <c r="AG22" s="68"/>
      <c r="AH22" s="150">
        <v>53.6</v>
      </c>
      <c r="AI22" s="20"/>
      <c r="AJ22" s="21">
        <f t="shared" si="0"/>
        <v>130.5</v>
      </c>
    </row>
    <row r="23" spans="1:36" s="3" customFormat="1" ht="18.75" x14ac:dyDescent="0.3">
      <c r="A23" s="15">
        <v>17</v>
      </c>
      <c r="B23" s="16" t="s">
        <v>31</v>
      </c>
      <c r="C23" s="17" t="s">
        <v>32</v>
      </c>
      <c r="D23" s="1"/>
      <c r="E23" s="74"/>
      <c r="F23" s="150">
        <v>17.600000000000001</v>
      </c>
      <c r="G23" s="19"/>
      <c r="H23" s="19"/>
      <c r="I23" s="19"/>
      <c r="J23" s="19"/>
      <c r="K23" s="19"/>
      <c r="L23" s="68"/>
      <c r="M23" s="150">
        <v>74.400000000000006</v>
      </c>
      <c r="N23" s="19"/>
      <c r="O23" s="19"/>
      <c r="P23" s="19"/>
      <c r="Q23" s="19"/>
      <c r="R23" s="19"/>
      <c r="S23" s="68"/>
      <c r="T23" s="150">
        <v>63.4</v>
      </c>
      <c r="U23" s="19"/>
      <c r="V23" s="19"/>
      <c r="W23" s="19"/>
      <c r="X23" s="19"/>
      <c r="Y23" s="19"/>
      <c r="Z23" s="68"/>
      <c r="AA23" s="150">
        <v>59.3</v>
      </c>
      <c r="AB23" s="19"/>
      <c r="AC23" s="19"/>
      <c r="AD23" s="19"/>
      <c r="AE23" s="19"/>
      <c r="AF23" s="19"/>
      <c r="AG23" s="68"/>
      <c r="AH23" s="150">
        <v>53.6</v>
      </c>
      <c r="AI23" s="20"/>
      <c r="AJ23" s="21">
        <f t="shared" si="0"/>
        <v>268.3</v>
      </c>
    </row>
    <row r="24" spans="1:36" s="3" customFormat="1" ht="18.75" x14ac:dyDescent="0.3">
      <c r="A24" s="15">
        <v>18</v>
      </c>
      <c r="B24" s="16" t="s">
        <v>71</v>
      </c>
      <c r="C24" s="17" t="s">
        <v>72</v>
      </c>
      <c r="D24" s="1">
        <v>5</v>
      </c>
      <c r="E24" s="74"/>
      <c r="F24" s="150"/>
      <c r="G24" s="19"/>
      <c r="H24" s="19"/>
      <c r="I24" s="19"/>
      <c r="J24" s="19"/>
      <c r="K24" s="19"/>
      <c r="L24" s="68"/>
      <c r="M24" s="150">
        <v>74.400000000000006</v>
      </c>
      <c r="N24" s="19"/>
      <c r="O24" s="19"/>
      <c r="P24" s="19"/>
      <c r="Q24" s="19"/>
      <c r="R24" s="19"/>
      <c r="S24" s="68"/>
      <c r="T24" s="150">
        <v>63.4</v>
      </c>
      <c r="U24" s="19"/>
      <c r="V24" s="19"/>
      <c r="W24" s="19"/>
      <c r="X24" s="19"/>
      <c r="Y24" s="19"/>
      <c r="Z24" s="68"/>
      <c r="AA24" s="150">
        <v>59.3</v>
      </c>
      <c r="AB24" s="19"/>
      <c r="AC24" s="19"/>
      <c r="AD24" s="19"/>
      <c r="AE24" s="19"/>
      <c r="AF24" s="19"/>
      <c r="AG24" s="68"/>
      <c r="AH24" s="150">
        <v>53.6</v>
      </c>
      <c r="AI24" s="20"/>
      <c r="AJ24" s="21">
        <f t="shared" si="0"/>
        <v>250.70000000000002</v>
      </c>
    </row>
    <row r="25" spans="1:36" s="3" customFormat="1" ht="18.75" x14ac:dyDescent="0.3">
      <c r="A25" s="15">
        <v>19</v>
      </c>
      <c r="B25" s="16"/>
      <c r="C25" s="17"/>
      <c r="D25" s="1"/>
      <c r="E25" s="74"/>
      <c r="F25" s="150"/>
      <c r="G25" s="19"/>
      <c r="H25" s="19"/>
      <c r="I25" s="19"/>
      <c r="J25" s="19"/>
      <c r="K25" s="19"/>
      <c r="L25" s="68"/>
      <c r="M25" s="150"/>
      <c r="N25" s="19"/>
      <c r="O25" s="19"/>
      <c r="P25" s="19"/>
      <c r="Q25" s="19"/>
      <c r="R25" s="19"/>
      <c r="S25" s="68"/>
      <c r="T25" s="150"/>
      <c r="U25" s="19"/>
      <c r="V25" s="19"/>
      <c r="W25" s="19"/>
      <c r="X25" s="19"/>
      <c r="Y25" s="19"/>
      <c r="Z25" s="68"/>
      <c r="AA25" s="150"/>
      <c r="AB25" s="19"/>
      <c r="AC25" s="19"/>
      <c r="AD25" s="19"/>
      <c r="AE25" s="19"/>
      <c r="AF25" s="19"/>
      <c r="AG25" s="68"/>
      <c r="AH25" s="150"/>
      <c r="AI25" s="20"/>
      <c r="AJ25" s="21">
        <f t="shared" si="0"/>
        <v>0</v>
      </c>
    </row>
    <row r="26" spans="1:36" s="3" customFormat="1" ht="18.75" x14ac:dyDescent="0.3">
      <c r="A26" s="15">
        <v>20</v>
      </c>
      <c r="B26" s="16"/>
      <c r="C26" s="17"/>
      <c r="D26" s="1"/>
      <c r="E26" s="74"/>
      <c r="F26" s="150"/>
      <c r="G26" s="19"/>
      <c r="H26" s="19"/>
      <c r="I26" s="19"/>
      <c r="J26" s="19"/>
      <c r="K26" s="19"/>
      <c r="L26" s="68"/>
      <c r="M26" s="150"/>
      <c r="N26" s="19"/>
      <c r="O26" s="19"/>
      <c r="P26" s="19"/>
      <c r="Q26" s="19"/>
      <c r="R26" s="19"/>
      <c r="S26" s="68"/>
      <c r="T26" s="150"/>
      <c r="U26" s="19"/>
      <c r="V26" s="19"/>
      <c r="W26" s="19"/>
      <c r="X26" s="19"/>
      <c r="Y26" s="19"/>
      <c r="Z26" s="68"/>
      <c r="AA26" s="150"/>
      <c r="AB26" s="19"/>
      <c r="AC26" s="19"/>
      <c r="AD26" s="19"/>
      <c r="AE26" s="19"/>
      <c r="AF26" s="19"/>
      <c r="AG26" s="68"/>
      <c r="AH26" s="150"/>
      <c r="AI26" s="20"/>
      <c r="AJ26" s="21">
        <f t="shared" si="0"/>
        <v>0</v>
      </c>
    </row>
    <row r="27" spans="1:36" s="3" customFormat="1" ht="18.75" x14ac:dyDescent="0.3">
      <c r="A27" s="15">
        <v>21</v>
      </c>
      <c r="B27" s="16"/>
      <c r="C27" s="17"/>
      <c r="D27" s="1"/>
      <c r="E27" s="74"/>
      <c r="F27" s="150"/>
      <c r="G27" s="19"/>
      <c r="H27" s="19"/>
      <c r="I27" s="19"/>
      <c r="J27" s="19"/>
      <c r="K27" s="19"/>
      <c r="L27" s="68"/>
      <c r="M27" s="150"/>
      <c r="N27" s="19"/>
      <c r="O27" s="19"/>
      <c r="P27" s="19"/>
      <c r="Q27" s="19"/>
      <c r="R27" s="19"/>
      <c r="S27" s="68"/>
      <c r="T27" s="150"/>
      <c r="U27" s="19"/>
      <c r="V27" s="19"/>
      <c r="W27" s="19"/>
      <c r="X27" s="19"/>
      <c r="Y27" s="19"/>
      <c r="Z27" s="68"/>
      <c r="AA27" s="150"/>
      <c r="AB27" s="19"/>
      <c r="AC27" s="19"/>
      <c r="AD27" s="19"/>
      <c r="AE27" s="19"/>
      <c r="AF27" s="19"/>
      <c r="AG27" s="68"/>
      <c r="AH27" s="150"/>
      <c r="AI27" s="20"/>
      <c r="AJ27" s="21">
        <f t="shared" si="0"/>
        <v>0</v>
      </c>
    </row>
    <row r="28" spans="1:36" s="3" customFormat="1" ht="18.75" x14ac:dyDescent="0.3">
      <c r="A28" s="15">
        <v>22</v>
      </c>
      <c r="B28" s="16"/>
      <c r="C28" s="17"/>
      <c r="D28" s="1"/>
      <c r="E28" s="74"/>
      <c r="F28" s="150"/>
      <c r="G28" s="19"/>
      <c r="H28" s="19"/>
      <c r="I28" s="19"/>
      <c r="J28" s="19"/>
      <c r="K28" s="19"/>
      <c r="L28" s="68"/>
      <c r="M28" s="150"/>
      <c r="N28" s="19"/>
      <c r="O28" s="19"/>
      <c r="P28" s="19"/>
      <c r="Q28" s="19"/>
      <c r="R28" s="19"/>
      <c r="S28" s="68"/>
      <c r="T28" s="150"/>
      <c r="U28" s="19"/>
      <c r="V28" s="19"/>
      <c r="W28" s="19"/>
      <c r="X28" s="19"/>
      <c r="Y28" s="19"/>
      <c r="Z28" s="68"/>
      <c r="AA28" s="150"/>
      <c r="AB28" s="19"/>
      <c r="AC28" s="19"/>
      <c r="AD28" s="19"/>
      <c r="AE28" s="19"/>
      <c r="AF28" s="19"/>
      <c r="AG28" s="68"/>
      <c r="AH28" s="150"/>
      <c r="AI28" s="20"/>
      <c r="AJ28" s="21">
        <f t="shared" si="0"/>
        <v>0</v>
      </c>
    </row>
    <row r="29" spans="1:36" s="3" customFormat="1" ht="18.75" x14ac:dyDescent="0.3">
      <c r="A29" s="15">
        <v>23</v>
      </c>
      <c r="B29" s="16"/>
      <c r="C29" s="17"/>
      <c r="D29" s="1"/>
      <c r="E29" s="74"/>
      <c r="F29" s="150"/>
      <c r="G29" s="19"/>
      <c r="H29" s="19"/>
      <c r="I29" s="19"/>
      <c r="J29" s="19"/>
      <c r="K29" s="19"/>
      <c r="L29" s="68"/>
      <c r="M29" s="150"/>
      <c r="N29" s="19"/>
      <c r="O29" s="19"/>
      <c r="P29" s="19"/>
      <c r="Q29" s="19"/>
      <c r="R29" s="19"/>
      <c r="S29" s="68"/>
      <c r="T29" s="150"/>
      <c r="U29" s="19"/>
      <c r="V29" s="19"/>
      <c r="W29" s="19"/>
      <c r="X29" s="19"/>
      <c r="Y29" s="19"/>
      <c r="Z29" s="68"/>
      <c r="AA29" s="150"/>
      <c r="AB29" s="19"/>
      <c r="AC29" s="19"/>
      <c r="AD29" s="19"/>
      <c r="AE29" s="19"/>
      <c r="AF29" s="19"/>
      <c r="AG29" s="68"/>
      <c r="AH29" s="150"/>
      <c r="AI29" s="20"/>
      <c r="AJ29" s="21">
        <f t="shared" si="0"/>
        <v>0</v>
      </c>
    </row>
    <row r="30" spans="1:36" s="3" customFormat="1" ht="18.75" x14ac:dyDescent="0.3">
      <c r="A30" s="15">
        <v>24</v>
      </c>
      <c r="B30" s="16"/>
      <c r="C30" s="17"/>
      <c r="D30" s="1"/>
      <c r="E30" s="74"/>
      <c r="F30" s="150"/>
      <c r="G30" s="19"/>
      <c r="H30" s="19"/>
      <c r="I30" s="19"/>
      <c r="J30" s="19"/>
      <c r="K30" s="19"/>
      <c r="L30" s="68"/>
      <c r="M30" s="150"/>
      <c r="N30" s="19"/>
      <c r="O30" s="19"/>
      <c r="P30" s="19"/>
      <c r="Q30" s="19"/>
      <c r="R30" s="19"/>
      <c r="S30" s="68"/>
      <c r="T30" s="150"/>
      <c r="U30" s="19"/>
      <c r="V30" s="19"/>
      <c r="W30" s="19"/>
      <c r="X30" s="19"/>
      <c r="Y30" s="19"/>
      <c r="Z30" s="68"/>
      <c r="AA30" s="150"/>
      <c r="AB30" s="19"/>
      <c r="AC30" s="19"/>
      <c r="AD30" s="19"/>
      <c r="AE30" s="19"/>
      <c r="AF30" s="19"/>
      <c r="AG30" s="68"/>
      <c r="AH30" s="150"/>
      <c r="AI30" s="20"/>
      <c r="AJ30" s="21">
        <f t="shared" si="0"/>
        <v>0</v>
      </c>
    </row>
    <row r="31" spans="1:36" s="3" customFormat="1" ht="19.5" thickBot="1" x14ac:dyDescent="0.35">
      <c r="A31" s="22">
        <v>25</v>
      </c>
      <c r="B31" s="23"/>
      <c r="C31" s="24"/>
      <c r="D31" s="25"/>
      <c r="E31" s="75"/>
      <c r="F31" s="147"/>
      <c r="G31" s="27"/>
      <c r="H31" s="27"/>
      <c r="I31" s="27"/>
      <c r="J31" s="27"/>
      <c r="K31" s="27"/>
      <c r="L31" s="69"/>
      <c r="M31" s="151"/>
      <c r="N31" s="27"/>
      <c r="O31" s="27"/>
      <c r="P31" s="27"/>
      <c r="Q31" s="27"/>
      <c r="R31" s="27"/>
      <c r="S31" s="69"/>
      <c r="T31" s="151"/>
      <c r="U31" s="27"/>
      <c r="V31" s="27"/>
      <c r="W31" s="27"/>
      <c r="X31" s="27"/>
      <c r="Y31" s="27"/>
      <c r="Z31" s="69"/>
      <c r="AA31" s="151"/>
      <c r="AB31" s="27"/>
      <c r="AC31" s="27"/>
      <c r="AD31" s="27"/>
      <c r="AE31" s="27"/>
      <c r="AF31" s="27"/>
      <c r="AG31" s="69"/>
      <c r="AH31" s="151"/>
      <c r="AI31" s="28"/>
      <c r="AJ31" s="29">
        <f t="shared" si="0"/>
        <v>0</v>
      </c>
    </row>
    <row r="32" spans="1:36" s="3" customFormat="1" ht="18.75" x14ac:dyDescent="0.3">
      <c r="A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</row>
    <row r="33" spans="1:36" s="3" customFormat="1" ht="18.75" x14ac:dyDescent="0.3">
      <c r="A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36" s="3" customFormat="1" ht="18.75" x14ac:dyDescent="0.3">
      <c r="A34" s="3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</row>
    <row r="35" spans="1:36" s="3" customFormat="1" ht="18.75" x14ac:dyDescent="0.3">
      <c r="A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</row>
    <row r="36" spans="1:36" s="3" customFormat="1" ht="18.75" x14ac:dyDescent="0.3">
      <c r="A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</row>
    <row r="37" spans="1:36" s="3" customFormat="1" ht="18.75" x14ac:dyDescent="0.3">
      <c r="A37" s="3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</row>
    <row r="38" spans="1:36" s="3" customFormat="1" ht="18.75" x14ac:dyDescent="0.3">
      <c r="A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</row>
    <row r="39" spans="1:36" s="3" customFormat="1" ht="18.75" x14ac:dyDescent="0.3">
      <c r="A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</row>
    <row r="40" spans="1:36" s="3" customFormat="1" ht="18.75" x14ac:dyDescent="0.3">
      <c r="A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</row>
    <row r="41" spans="1:36" s="3" customFormat="1" ht="18.75" x14ac:dyDescent="0.3">
      <c r="A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</row>
    <row r="42" spans="1:36" s="3" customFormat="1" ht="18.75" x14ac:dyDescent="0.3">
      <c r="A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</row>
    <row r="43" spans="1:36" s="3" customFormat="1" ht="18.75" x14ac:dyDescent="0.3">
      <c r="A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</row>
    <row r="44" spans="1:36" s="3" customFormat="1" ht="18.75" x14ac:dyDescent="0.3">
      <c r="A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</row>
    <row r="45" spans="1:36" s="3" customFormat="1" ht="18.75" x14ac:dyDescent="0.3">
      <c r="A45" s="30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</row>
    <row r="46" spans="1:36" s="3" customFormat="1" ht="18.75" x14ac:dyDescent="0.3">
      <c r="A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</row>
    <row r="47" spans="1:36" s="3" customFormat="1" ht="18.75" x14ac:dyDescent="0.3">
      <c r="A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</row>
    <row r="48" spans="1:36" s="3" customFormat="1" ht="18.75" x14ac:dyDescent="0.3">
      <c r="A48" s="30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s="3" customFormat="1" ht="18.75" x14ac:dyDescent="0.3">
      <c r="A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</row>
    <row r="50" spans="1:36" s="3" customFormat="1" ht="18.75" x14ac:dyDescent="0.3">
      <c r="A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</row>
    <row r="51" spans="1:36" s="3" customFormat="1" ht="18.75" x14ac:dyDescent="0.3">
      <c r="A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</row>
    <row r="52" spans="1:36" s="3" customFormat="1" ht="18.75" x14ac:dyDescent="0.3">
      <c r="A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</row>
    <row r="53" spans="1:36" s="3" customFormat="1" ht="18.75" x14ac:dyDescent="0.3">
      <c r="A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</row>
    <row r="54" spans="1:36" s="3" customFormat="1" ht="18.75" x14ac:dyDescent="0.3">
      <c r="A54" s="30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</row>
    <row r="55" spans="1:36" s="3" customFormat="1" ht="18.75" x14ac:dyDescent="0.3">
      <c r="A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</row>
    <row r="56" spans="1:36" s="3" customFormat="1" ht="18.75" x14ac:dyDescent="0.3">
      <c r="A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</row>
    <row r="57" spans="1:36" s="3" customFormat="1" x14ac:dyDescent="0.25">
      <c r="A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</row>
    <row r="58" spans="1:36" s="3" customFormat="1" x14ac:dyDescent="0.25">
      <c r="A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</row>
  </sheetData>
  <sheetProtection password="CA49" sheet="1" objects="1" scenarios="1"/>
  <mergeCells count="4">
    <mergeCell ref="A1:C5"/>
    <mergeCell ref="E1:AI4"/>
    <mergeCell ref="E5:AI5"/>
    <mergeCell ref="A6:B6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2" max="35" man="1"/>
    <brk id="56" max="8" man="1"/>
  </rowBreaks>
  <colBreaks count="1" manualBreakCount="1">
    <brk id="38" max="61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zoomScale="70" zoomScaleNormal="70" workbookViewId="0">
      <selection activeCell="Q22" sqref="Q22"/>
    </sheetView>
  </sheetViews>
  <sheetFormatPr defaultRowHeight="15" x14ac:dyDescent="0.25"/>
  <cols>
    <col min="1" max="1" width="4.42578125" style="32" customWidth="1"/>
    <col min="2" max="2" width="21.140625" bestFit="1" customWidth="1"/>
    <col min="3" max="3" width="16.7109375" customWidth="1"/>
    <col min="4" max="4" width="0.85546875" style="33" customWidth="1"/>
    <col min="5" max="35" width="5.85546875" style="32" bestFit="1" customWidth="1"/>
    <col min="36" max="36" width="21.28515625" style="3" bestFit="1" customWidth="1"/>
    <col min="37" max="37" width="26.140625" style="3" bestFit="1" customWidth="1"/>
    <col min="38" max="38" width="9.140625" style="3"/>
  </cols>
  <sheetData>
    <row r="1" spans="1:37" ht="15" customHeight="1" x14ac:dyDescent="0.25">
      <c r="A1" s="154"/>
      <c r="B1" s="154"/>
      <c r="C1" s="155"/>
      <c r="D1" s="1"/>
      <c r="E1" s="156" t="s">
        <v>0</v>
      </c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8"/>
      <c r="AJ1" s="2"/>
    </row>
    <row r="2" spans="1:37" ht="15" customHeight="1" x14ac:dyDescent="0.25">
      <c r="A2" s="154"/>
      <c r="B2" s="154"/>
      <c r="C2" s="155"/>
      <c r="D2" s="1"/>
      <c r="E2" s="159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1"/>
      <c r="AJ2" s="2"/>
    </row>
    <row r="3" spans="1:37" ht="15" customHeight="1" x14ac:dyDescent="0.25">
      <c r="A3" s="154"/>
      <c r="B3" s="154"/>
      <c r="C3" s="155"/>
      <c r="D3" s="1"/>
      <c r="E3" s="159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1"/>
      <c r="AJ3" s="2"/>
    </row>
    <row r="4" spans="1:37" s="3" customFormat="1" ht="15.75" customHeight="1" x14ac:dyDescent="0.25">
      <c r="A4" s="154"/>
      <c r="B4" s="154"/>
      <c r="C4" s="155"/>
      <c r="D4" s="1"/>
      <c r="E4" s="159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1"/>
      <c r="AJ4" s="2"/>
    </row>
    <row r="5" spans="1:37" s="3" customFormat="1" ht="47.25" customHeight="1" thickBot="1" x14ac:dyDescent="0.3">
      <c r="A5" s="154"/>
      <c r="B5" s="154"/>
      <c r="C5" s="155"/>
      <c r="D5" s="1"/>
      <c r="E5" s="162" t="s">
        <v>42</v>
      </c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4"/>
      <c r="AJ5" s="2"/>
    </row>
    <row r="6" spans="1:37" s="3" customFormat="1" ht="24" thickBot="1" x14ac:dyDescent="0.4">
      <c r="A6" s="165" t="s">
        <v>2</v>
      </c>
      <c r="B6" s="166"/>
      <c r="C6" s="4" t="s">
        <v>3</v>
      </c>
      <c r="D6" s="5"/>
      <c r="E6" s="54">
        <v>1</v>
      </c>
      <c r="F6" s="54">
        <v>2</v>
      </c>
      <c r="G6" s="54">
        <v>3</v>
      </c>
      <c r="H6" s="54">
        <v>4</v>
      </c>
      <c r="I6" s="55">
        <v>5</v>
      </c>
      <c r="J6" s="55">
        <v>6</v>
      </c>
      <c r="K6" s="54">
        <v>7</v>
      </c>
      <c r="L6" s="54">
        <v>8</v>
      </c>
      <c r="M6" s="54">
        <v>9</v>
      </c>
      <c r="N6" s="54">
        <v>10</v>
      </c>
      <c r="O6" s="57">
        <v>11</v>
      </c>
      <c r="P6" s="56">
        <v>12</v>
      </c>
      <c r="Q6" s="56">
        <v>13</v>
      </c>
      <c r="R6" s="57">
        <v>14</v>
      </c>
      <c r="S6" s="57">
        <v>15</v>
      </c>
      <c r="T6" s="57">
        <v>16</v>
      </c>
      <c r="U6" s="57">
        <v>17</v>
      </c>
      <c r="V6" s="57">
        <v>18</v>
      </c>
      <c r="W6" s="56">
        <v>19</v>
      </c>
      <c r="X6" s="56">
        <v>20</v>
      </c>
      <c r="Y6" s="57">
        <v>21</v>
      </c>
      <c r="Z6" s="57">
        <v>22</v>
      </c>
      <c r="AA6" s="57">
        <v>23</v>
      </c>
      <c r="AB6" s="57">
        <v>24</v>
      </c>
      <c r="AC6" s="57">
        <v>25</v>
      </c>
      <c r="AD6" s="56">
        <v>26</v>
      </c>
      <c r="AE6" s="56">
        <v>27</v>
      </c>
      <c r="AF6" s="57">
        <v>28</v>
      </c>
      <c r="AG6" s="57">
        <v>29</v>
      </c>
      <c r="AH6" s="57">
        <v>30</v>
      </c>
      <c r="AI6" s="71"/>
      <c r="AJ6" s="76" t="s">
        <v>64</v>
      </c>
    </row>
    <row r="7" spans="1:37" s="3" customFormat="1" ht="18.75" x14ac:dyDescent="0.3">
      <c r="A7" s="7">
        <v>1</v>
      </c>
      <c r="B7" s="8" t="s">
        <v>5</v>
      </c>
      <c r="C7" s="9" t="s">
        <v>6</v>
      </c>
      <c r="D7" s="5"/>
      <c r="E7" s="10"/>
      <c r="F7" s="11"/>
      <c r="G7" s="11"/>
      <c r="H7" s="11"/>
      <c r="I7" s="67"/>
      <c r="J7" s="67"/>
      <c r="K7" s="11"/>
      <c r="L7" s="11"/>
      <c r="M7" s="11"/>
      <c r="N7" s="11"/>
      <c r="O7" s="11"/>
      <c r="P7" s="67"/>
      <c r="Q7" s="67"/>
      <c r="R7" s="11"/>
      <c r="S7" s="11"/>
      <c r="T7" s="11"/>
      <c r="U7" s="11"/>
      <c r="V7" s="11"/>
      <c r="W7" s="67"/>
      <c r="X7" s="67"/>
      <c r="Y7" s="11"/>
      <c r="Z7" s="11"/>
      <c r="AA7" s="11"/>
      <c r="AB7" s="11"/>
      <c r="AC7" s="11"/>
      <c r="AD7" s="67"/>
      <c r="AE7" s="67"/>
      <c r="AF7" s="11"/>
      <c r="AG7" s="11"/>
      <c r="AH7" s="11"/>
      <c r="AI7" s="12"/>
      <c r="AJ7" s="13">
        <f>SUM(E7:AI7)</f>
        <v>0</v>
      </c>
      <c r="AK7" s="14"/>
    </row>
    <row r="8" spans="1:37" s="3" customFormat="1" ht="18.75" x14ac:dyDescent="0.3">
      <c r="A8" s="15">
        <v>2</v>
      </c>
      <c r="B8" s="16" t="s">
        <v>7</v>
      </c>
      <c r="C8" s="17" t="s">
        <v>8</v>
      </c>
      <c r="D8" s="1"/>
      <c r="E8" s="18"/>
      <c r="F8" s="19"/>
      <c r="G8" s="19"/>
      <c r="H8" s="19"/>
      <c r="I8" s="68"/>
      <c r="J8" s="68"/>
      <c r="K8" s="19"/>
      <c r="L8" s="19"/>
      <c r="M8" s="19"/>
      <c r="N8" s="19"/>
      <c r="O8" s="19"/>
      <c r="P8" s="68"/>
      <c r="Q8" s="68"/>
      <c r="R8" s="19"/>
      <c r="S8" s="19"/>
      <c r="T8" s="19"/>
      <c r="U8" s="19"/>
      <c r="V8" s="19"/>
      <c r="W8" s="68"/>
      <c r="X8" s="68"/>
      <c r="Y8" s="19"/>
      <c r="Z8" s="19"/>
      <c r="AA8" s="19"/>
      <c r="AB8" s="19"/>
      <c r="AC8" s="19"/>
      <c r="AD8" s="68"/>
      <c r="AE8" s="68"/>
      <c r="AF8" s="19"/>
      <c r="AG8" s="19"/>
      <c r="AH8" s="19"/>
      <c r="AI8" s="20"/>
      <c r="AJ8" s="21">
        <f t="shared" ref="AJ8:AJ31" si="0">SUM(E8:AI8)</f>
        <v>0</v>
      </c>
    </row>
    <row r="9" spans="1:37" s="3" customFormat="1" ht="18.75" x14ac:dyDescent="0.3">
      <c r="A9" s="15">
        <v>3</v>
      </c>
      <c r="B9" s="16" t="s">
        <v>7</v>
      </c>
      <c r="C9" s="17" t="s">
        <v>9</v>
      </c>
      <c r="D9" s="1"/>
      <c r="E9" s="18"/>
      <c r="F9" s="19"/>
      <c r="G9" s="19"/>
      <c r="H9" s="19"/>
      <c r="I9" s="68"/>
      <c r="J9" s="68"/>
      <c r="K9" s="19"/>
      <c r="L9" s="19"/>
      <c r="M9" s="19"/>
      <c r="N9" s="19"/>
      <c r="O9" s="19"/>
      <c r="P9" s="68"/>
      <c r="Q9" s="68"/>
      <c r="R9" s="19"/>
      <c r="S9" s="19"/>
      <c r="T9" s="19"/>
      <c r="U9" s="19"/>
      <c r="V9" s="19"/>
      <c r="W9" s="68"/>
      <c r="X9" s="68"/>
      <c r="Y9" s="19"/>
      <c r="Z9" s="19"/>
      <c r="AA9" s="19"/>
      <c r="AB9" s="19"/>
      <c r="AC9" s="19"/>
      <c r="AD9" s="68"/>
      <c r="AE9" s="68"/>
      <c r="AF9" s="19"/>
      <c r="AG9" s="19"/>
      <c r="AH9" s="19"/>
      <c r="AI9" s="20"/>
      <c r="AJ9" s="21">
        <f t="shared" si="0"/>
        <v>0</v>
      </c>
    </row>
    <row r="10" spans="1:37" s="3" customFormat="1" ht="18.75" x14ac:dyDescent="0.3">
      <c r="A10" s="15">
        <v>4</v>
      </c>
      <c r="B10" s="16" t="s">
        <v>10</v>
      </c>
      <c r="C10" s="17" t="s">
        <v>11</v>
      </c>
      <c r="D10" s="1"/>
      <c r="E10" s="18"/>
      <c r="F10" s="19"/>
      <c r="G10" s="19"/>
      <c r="H10" s="19"/>
      <c r="I10" s="68"/>
      <c r="J10" s="68"/>
      <c r="K10" s="19"/>
      <c r="L10" s="19"/>
      <c r="M10" s="19"/>
      <c r="N10" s="19"/>
      <c r="O10" s="19"/>
      <c r="P10" s="68"/>
      <c r="Q10" s="68"/>
      <c r="R10" s="19"/>
      <c r="S10" s="19"/>
      <c r="T10" s="19"/>
      <c r="U10" s="19"/>
      <c r="V10" s="19"/>
      <c r="W10" s="68"/>
      <c r="X10" s="68"/>
      <c r="Y10" s="19"/>
      <c r="Z10" s="19"/>
      <c r="AA10" s="19"/>
      <c r="AB10" s="19"/>
      <c r="AC10" s="19"/>
      <c r="AD10" s="68"/>
      <c r="AE10" s="68"/>
      <c r="AF10" s="19"/>
      <c r="AG10" s="19"/>
      <c r="AH10" s="19"/>
      <c r="AI10" s="20"/>
      <c r="AJ10" s="21">
        <f t="shared" si="0"/>
        <v>0</v>
      </c>
    </row>
    <row r="11" spans="1:37" s="3" customFormat="1" ht="18.75" x14ac:dyDescent="0.3">
      <c r="A11" s="15">
        <v>5</v>
      </c>
      <c r="B11" s="16" t="s">
        <v>12</v>
      </c>
      <c r="C11" s="17" t="s">
        <v>30</v>
      </c>
      <c r="D11" s="1"/>
      <c r="E11" s="18"/>
      <c r="F11" s="19"/>
      <c r="G11" s="19"/>
      <c r="H11" s="19"/>
      <c r="I11" s="68"/>
      <c r="J11" s="68"/>
      <c r="K11" s="19"/>
      <c r="L11" s="19"/>
      <c r="M11" s="19"/>
      <c r="N11" s="19"/>
      <c r="O11" s="19"/>
      <c r="P11" s="68"/>
      <c r="Q11" s="68"/>
      <c r="R11" s="19"/>
      <c r="S11" s="19"/>
      <c r="T11" s="19"/>
      <c r="U11" s="19"/>
      <c r="V11" s="19"/>
      <c r="W11" s="68"/>
      <c r="X11" s="68"/>
      <c r="Y11" s="19"/>
      <c r="Z11" s="19"/>
      <c r="AA11" s="19"/>
      <c r="AB11" s="19"/>
      <c r="AC11" s="19"/>
      <c r="AD11" s="68"/>
      <c r="AE11" s="68"/>
      <c r="AF11" s="19"/>
      <c r="AG11" s="19"/>
      <c r="AH11" s="19"/>
      <c r="AI11" s="20"/>
      <c r="AJ11" s="21">
        <f t="shared" si="0"/>
        <v>0</v>
      </c>
    </row>
    <row r="12" spans="1:37" s="3" customFormat="1" ht="18.75" x14ac:dyDescent="0.3">
      <c r="A12" s="15">
        <v>6</v>
      </c>
      <c r="B12" s="16" t="s">
        <v>12</v>
      </c>
      <c r="C12" s="17" t="s">
        <v>13</v>
      </c>
      <c r="D12" s="1"/>
      <c r="E12" s="18"/>
      <c r="F12" s="19"/>
      <c r="G12" s="19"/>
      <c r="H12" s="19"/>
      <c r="I12" s="68"/>
      <c r="J12" s="68"/>
      <c r="K12" s="19"/>
      <c r="L12" s="19"/>
      <c r="M12" s="19"/>
      <c r="N12" s="19"/>
      <c r="O12" s="19"/>
      <c r="P12" s="68"/>
      <c r="Q12" s="68"/>
      <c r="R12" s="19"/>
      <c r="S12" s="19"/>
      <c r="T12" s="19"/>
      <c r="U12" s="19"/>
      <c r="V12" s="19"/>
      <c r="W12" s="68"/>
      <c r="X12" s="68"/>
      <c r="Y12" s="19"/>
      <c r="Z12" s="19"/>
      <c r="AA12" s="19"/>
      <c r="AB12" s="19"/>
      <c r="AC12" s="19"/>
      <c r="AD12" s="68"/>
      <c r="AE12" s="68"/>
      <c r="AF12" s="19"/>
      <c r="AG12" s="19"/>
      <c r="AH12" s="19"/>
      <c r="AI12" s="20"/>
      <c r="AJ12" s="21">
        <f t="shared" si="0"/>
        <v>0</v>
      </c>
    </row>
    <row r="13" spans="1:37" s="3" customFormat="1" ht="18.75" x14ac:dyDescent="0.3">
      <c r="A13" s="15">
        <v>7</v>
      </c>
      <c r="B13" s="16" t="s">
        <v>12</v>
      </c>
      <c r="C13" s="17" t="s">
        <v>14</v>
      </c>
      <c r="D13" s="1"/>
      <c r="E13" s="18"/>
      <c r="F13" s="19"/>
      <c r="G13" s="19"/>
      <c r="H13" s="19"/>
      <c r="I13" s="68"/>
      <c r="J13" s="68"/>
      <c r="K13" s="19"/>
      <c r="L13" s="19"/>
      <c r="M13" s="19"/>
      <c r="N13" s="19"/>
      <c r="O13" s="19"/>
      <c r="P13" s="68"/>
      <c r="Q13" s="68"/>
      <c r="R13" s="19"/>
      <c r="S13" s="19"/>
      <c r="T13" s="19"/>
      <c r="U13" s="19"/>
      <c r="V13" s="19"/>
      <c r="W13" s="68"/>
      <c r="X13" s="68"/>
      <c r="Y13" s="19"/>
      <c r="Z13" s="19"/>
      <c r="AA13" s="19"/>
      <c r="AB13" s="19"/>
      <c r="AC13" s="19"/>
      <c r="AD13" s="68"/>
      <c r="AE13" s="68"/>
      <c r="AF13" s="19"/>
      <c r="AG13" s="19"/>
      <c r="AH13" s="19"/>
      <c r="AI13" s="20"/>
      <c r="AJ13" s="21">
        <f t="shared" si="0"/>
        <v>0</v>
      </c>
    </row>
    <row r="14" spans="1:37" s="3" customFormat="1" ht="18.75" x14ac:dyDescent="0.3">
      <c r="A14" s="15">
        <v>8</v>
      </c>
      <c r="B14" s="16" t="s">
        <v>15</v>
      </c>
      <c r="C14" s="17" t="s">
        <v>16</v>
      </c>
      <c r="D14" s="1"/>
      <c r="E14" s="18"/>
      <c r="F14" s="19"/>
      <c r="G14" s="19"/>
      <c r="H14" s="19"/>
      <c r="I14" s="68"/>
      <c r="J14" s="68"/>
      <c r="K14" s="19"/>
      <c r="L14" s="19"/>
      <c r="M14" s="19"/>
      <c r="N14" s="19"/>
      <c r="O14" s="19"/>
      <c r="P14" s="68"/>
      <c r="Q14" s="68"/>
      <c r="R14" s="19"/>
      <c r="S14" s="19"/>
      <c r="T14" s="19"/>
      <c r="U14" s="19"/>
      <c r="V14" s="19"/>
      <c r="W14" s="68"/>
      <c r="X14" s="68"/>
      <c r="Y14" s="19"/>
      <c r="Z14" s="19"/>
      <c r="AA14" s="19"/>
      <c r="AB14" s="19"/>
      <c r="AC14" s="19"/>
      <c r="AD14" s="68"/>
      <c r="AE14" s="68"/>
      <c r="AF14" s="19"/>
      <c r="AG14" s="19"/>
      <c r="AH14" s="19"/>
      <c r="AI14" s="20"/>
      <c r="AJ14" s="21">
        <f t="shared" si="0"/>
        <v>0</v>
      </c>
    </row>
    <row r="15" spans="1:37" s="3" customFormat="1" ht="18.75" x14ac:dyDescent="0.3">
      <c r="A15" s="15">
        <v>9</v>
      </c>
      <c r="B15" s="16" t="s">
        <v>17</v>
      </c>
      <c r="C15" s="17" t="s">
        <v>18</v>
      </c>
      <c r="D15" s="1"/>
      <c r="E15" s="18"/>
      <c r="F15" s="19"/>
      <c r="G15" s="19"/>
      <c r="H15" s="19"/>
      <c r="I15" s="68"/>
      <c r="J15" s="68"/>
      <c r="K15" s="19"/>
      <c r="L15" s="19"/>
      <c r="M15" s="19"/>
      <c r="N15" s="19"/>
      <c r="O15" s="19"/>
      <c r="P15" s="68"/>
      <c r="Q15" s="68"/>
      <c r="R15" s="19"/>
      <c r="S15" s="19"/>
      <c r="T15" s="19"/>
      <c r="U15" s="19"/>
      <c r="V15" s="19"/>
      <c r="W15" s="68"/>
      <c r="X15" s="68"/>
      <c r="Y15" s="19"/>
      <c r="Z15" s="19"/>
      <c r="AA15" s="19"/>
      <c r="AB15" s="19"/>
      <c r="AC15" s="19"/>
      <c r="AD15" s="68"/>
      <c r="AE15" s="68"/>
      <c r="AF15" s="19"/>
      <c r="AG15" s="19"/>
      <c r="AH15" s="19"/>
      <c r="AI15" s="20"/>
      <c r="AJ15" s="21">
        <f t="shared" si="0"/>
        <v>0</v>
      </c>
    </row>
    <row r="16" spans="1:37" s="3" customFormat="1" ht="18.75" x14ac:dyDescent="0.3">
      <c r="A16" s="15">
        <v>10</v>
      </c>
      <c r="B16" s="16" t="s">
        <v>19</v>
      </c>
      <c r="C16" s="17" t="s">
        <v>20</v>
      </c>
      <c r="D16" s="1"/>
      <c r="E16" s="18"/>
      <c r="F16" s="19"/>
      <c r="G16" s="19"/>
      <c r="H16" s="19"/>
      <c r="I16" s="68"/>
      <c r="J16" s="68"/>
      <c r="K16" s="19"/>
      <c r="L16" s="19"/>
      <c r="M16" s="19"/>
      <c r="N16" s="19"/>
      <c r="O16" s="19"/>
      <c r="P16" s="68"/>
      <c r="Q16" s="68"/>
      <c r="R16" s="19"/>
      <c r="S16" s="19"/>
      <c r="T16" s="19"/>
      <c r="U16" s="19"/>
      <c r="V16" s="19"/>
      <c r="W16" s="68"/>
      <c r="X16" s="68"/>
      <c r="Y16" s="19"/>
      <c r="Z16" s="19"/>
      <c r="AA16" s="19"/>
      <c r="AB16" s="19"/>
      <c r="AC16" s="19"/>
      <c r="AD16" s="68"/>
      <c r="AE16" s="68"/>
      <c r="AF16" s="19"/>
      <c r="AG16" s="19"/>
      <c r="AH16" s="19"/>
      <c r="AI16" s="20"/>
      <c r="AJ16" s="21">
        <f t="shared" si="0"/>
        <v>0</v>
      </c>
    </row>
    <row r="17" spans="1:36" s="3" customFormat="1" ht="18.75" x14ac:dyDescent="0.3">
      <c r="A17" s="15">
        <v>11</v>
      </c>
      <c r="B17" s="16" t="s">
        <v>21</v>
      </c>
      <c r="C17" s="17" t="s">
        <v>22</v>
      </c>
      <c r="D17" s="1"/>
      <c r="E17" s="18"/>
      <c r="F17" s="19"/>
      <c r="G17" s="19"/>
      <c r="H17" s="19"/>
      <c r="I17" s="68"/>
      <c r="J17" s="68"/>
      <c r="K17" s="19"/>
      <c r="L17" s="19"/>
      <c r="M17" s="19"/>
      <c r="N17" s="19"/>
      <c r="O17" s="19"/>
      <c r="P17" s="68"/>
      <c r="Q17" s="68"/>
      <c r="R17" s="19"/>
      <c r="S17" s="19"/>
      <c r="T17" s="19"/>
      <c r="U17" s="19"/>
      <c r="V17" s="19"/>
      <c r="W17" s="68"/>
      <c r="X17" s="68"/>
      <c r="Y17" s="19"/>
      <c r="Z17" s="19"/>
      <c r="AA17" s="19"/>
      <c r="AB17" s="19"/>
      <c r="AC17" s="19"/>
      <c r="AD17" s="68"/>
      <c r="AE17" s="68"/>
      <c r="AF17" s="19"/>
      <c r="AG17" s="19"/>
      <c r="AH17" s="19"/>
      <c r="AI17" s="20"/>
      <c r="AJ17" s="21">
        <f t="shared" si="0"/>
        <v>0</v>
      </c>
    </row>
    <row r="18" spans="1:36" s="3" customFormat="1" ht="18.75" x14ac:dyDescent="0.3">
      <c r="A18" s="15">
        <v>12</v>
      </c>
      <c r="B18" s="16" t="s">
        <v>23</v>
      </c>
      <c r="C18" s="17" t="s">
        <v>24</v>
      </c>
      <c r="D18" s="1"/>
      <c r="E18" s="18"/>
      <c r="F18" s="19"/>
      <c r="G18" s="19"/>
      <c r="H18" s="19"/>
      <c r="I18" s="68"/>
      <c r="J18" s="68"/>
      <c r="K18" s="19"/>
      <c r="L18" s="19"/>
      <c r="M18" s="19"/>
      <c r="N18" s="19"/>
      <c r="O18" s="19"/>
      <c r="P18" s="68"/>
      <c r="Q18" s="68"/>
      <c r="R18" s="19"/>
      <c r="S18" s="19"/>
      <c r="T18" s="19"/>
      <c r="U18" s="19"/>
      <c r="V18" s="19"/>
      <c r="W18" s="68"/>
      <c r="X18" s="68"/>
      <c r="Y18" s="19"/>
      <c r="Z18" s="19"/>
      <c r="AA18" s="19"/>
      <c r="AB18" s="19"/>
      <c r="AC18" s="19"/>
      <c r="AD18" s="68"/>
      <c r="AE18" s="68"/>
      <c r="AF18" s="19"/>
      <c r="AG18" s="19"/>
      <c r="AH18" s="19"/>
      <c r="AI18" s="20"/>
      <c r="AJ18" s="21">
        <f t="shared" si="0"/>
        <v>0</v>
      </c>
    </row>
    <row r="19" spans="1:36" s="3" customFormat="1" ht="18.75" x14ac:dyDescent="0.3">
      <c r="A19" s="15">
        <v>13</v>
      </c>
      <c r="B19" s="16" t="s">
        <v>23</v>
      </c>
      <c r="C19" s="17" t="s">
        <v>25</v>
      </c>
      <c r="D19" s="1"/>
      <c r="E19" s="18"/>
      <c r="F19" s="19"/>
      <c r="G19" s="19"/>
      <c r="H19" s="19"/>
      <c r="I19" s="68"/>
      <c r="J19" s="68"/>
      <c r="K19" s="19"/>
      <c r="L19" s="19"/>
      <c r="M19" s="19"/>
      <c r="N19" s="19"/>
      <c r="O19" s="19"/>
      <c r="P19" s="68"/>
      <c r="Q19" s="68"/>
      <c r="R19" s="19"/>
      <c r="S19" s="19"/>
      <c r="T19" s="19"/>
      <c r="U19" s="19"/>
      <c r="V19" s="19"/>
      <c r="W19" s="68"/>
      <c r="X19" s="68"/>
      <c r="Y19" s="19"/>
      <c r="Z19" s="19"/>
      <c r="AA19" s="19"/>
      <c r="AB19" s="19"/>
      <c r="AC19" s="19"/>
      <c r="AD19" s="68"/>
      <c r="AE19" s="68"/>
      <c r="AF19" s="19"/>
      <c r="AG19" s="19"/>
      <c r="AH19" s="19"/>
      <c r="AI19" s="20"/>
      <c r="AJ19" s="21">
        <f t="shared" si="0"/>
        <v>0</v>
      </c>
    </row>
    <row r="20" spans="1:36" s="3" customFormat="1" ht="18.75" x14ac:dyDescent="0.3">
      <c r="A20" s="15">
        <v>14</v>
      </c>
      <c r="B20" s="16" t="s">
        <v>26</v>
      </c>
      <c r="C20" s="17" t="s">
        <v>27</v>
      </c>
      <c r="D20" s="1"/>
      <c r="E20" s="18"/>
      <c r="F20" s="19"/>
      <c r="G20" s="19"/>
      <c r="H20" s="19"/>
      <c r="I20" s="68"/>
      <c r="J20" s="68"/>
      <c r="K20" s="19"/>
      <c r="L20" s="19"/>
      <c r="M20" s="19"/>
      <c r="N20" s="19"/>
      <c r="O20" s="19"/>
      <c r="P20" s="68"/>
      <c r="Q20" s="68"/>
      <c r="R20" s="19"/>
      <c r="S20" s="19"/>
      <c r="T20" s="19"/>
      <c r="U20" s="19"/>
      <c r="V20" s="19"/>
      <c r="W20" s="68"/>
      <c r="X20" s="68"/>
      <c r="Y20" s="19"/>
      <c r="Z20" s="19"/>
      <c r="AA20" s="19"/>
      <c r="AB20" s="19"/>
      <c r="AC20" s="19"/>
      <c r="AD20" s="68"/>
      <c r="AE20" s="68"/>
      <c r="AF20" s="19"/>
      <c r="AG20" s="19"/>
      <c r="AH20" s="19"/>
      <c r="AI20" s="20"/>
      <c r="AJ20" s="21">
        <f t="shared" si="0"/>
        <v>0</v>
      </c>
    </row>
    <row r="21" spans="1:36" s="3" customFormat="1" ht="18.75" x14ac:dyDescent="0.3">
      <c r="A21" s="15">
        <v>15</v>
      </c>
      <c r="B21" s="16" t="s">
        <v>28</v>
      </c>
      <c r="C21" s="17" t="s">
        <v>29</v>
      </c>
      <c r="D21" s="1"/>
      <c r="E21" s="18"/>
      <c r="F21" s="19"/>
      <c r="G21" s="19"/>
      <c r="H21" s="19"/>
      <c r="I21" s="68"/>
      <c r="J21" s="68"/>
      <c r="K21" s="19"/>
      <c r="L21" s="19"/>
      <c r="M21" s="19"/>
      <c r="N21" s="19"/>
      <c r="O21" s="19"/>
      <c r="P21" s="68"/>
      <c r="Q21" s="68"/>
      <c r="R21" s="19"/>
      <c r="S21" s="19"/>
      <c r="T21" s="19"/>
      <c r="U21" s="19"/>
      <c r="V21" s="19"/>
      <c r="W21" s="68"/>
      <c r="X21" s="68"/>
      <c r="Y21" s="19"/>
      <c r="Z21" s="19"/>
      <c r="AA21" s="19"/>
      <c r="AB21" s="19"/>
      <c r="AC21" s="19"/>
      <c r="AD21" s="68"/>
      <c r="AE21" s="68"/>
      <c r="AF21" s="19"/>
      <c r="AG21" s="19"/>
      <c r="AH21" s="19"/>
      <c r="AI21" s="20"/>
      <c r="AJ21" s="21">
        <f t="shared" si="0"/>
        <v>0</v>
      </c>
    </row>
    <row r="22" spans="1:36" s="3" customFormat="1" ht="18.75" x14ac:dyDescent="0.3">
      <c r="A22" s="15">
        <v>16</v>
      </c>
      <c r="B22" s="16" t="s">
        <v>28</v>
      </c>
      <c r="C22" s="17" t="s">
        <v>30</v>
      </c>
      <c r="D22" s="1"/>
      <c r="E22" s="18"/>
      <c r="F22" s="19"/>
      <c r="G22" s="19"/>
      <c r="H22" s="19"/>
      <c r="I22" s="68"/>
      <c r="J22" s="68"/>
      <c r="K22" s="19"/>
      <c r="L22" s="19"/>
      <c r="M22" s="19"/>
      <c r="N22" s="19"/>
      <c r="O22" s="19"/>
      <c r="P22" s="68"/>
      <c r="Q22" s="68"/>
      <c r="R22" s="19"/>
      <c r="S22" s="19"/>
      <c r="T22" s="19"/>
      <c r="U22" s="19"/>
      <c r="V22" s="19"/>
      <c r="W22" s="68"/>
      <c r="X22" s="68"/>
      <c r="Y22" s="19"/>
      <c r="Z22" s="19"/>
      <c r="AA22" s="19"/>
      <c r="AB22" s="19"/>
      <c r="AC22" s="19"/>
      <c r="AD22" s="68"/>
      <c r="AE22" s="68"/>
      <c r="AF22" s="19"/>
      <c r="AG22" s="19"/>
      <c r="AH22" s="19"/>
      <c r="AI22" s="20"/>
      <c r="AJ22" s="21">
        <f t="shared" si="0"/>
        <v>0</v>
      </c>
    </row>
    <row r="23" spans="1:36" s="3" customFormat="1" ht="18.75" x14ac:dyDescent="0.3">
      <c r="A23" s="15">
        <v>17</v>
      </c>
      <c r="B23" s="16" t="s">
        <v>31</v>
      </c>
      <c r="C23" s="17" t="s">
        <v>32</v>
      </c>
      <c r="D23" s="1"/>
      <c r="E23" s="18"/>
      <c r="F23" s="19"/>
      <c r="G23" s="19"/>
      <c r="H23" s="19"/>
      <c r="I23" s="68"/>
      <c r="J23" s="68"/>
      <c r="K23" s="19"/>
      <c r="L23" s="19"/>
      <c r="M23" s="19"/>
      <c r="N23" s="19"/>
      <c r="O23" s="19"/>
      <c r="P23" s="68"/>
      <c r="Q23" s="68"/>
      <c r="R23" s="19"/>
      <c r="S23" s="19"/>
      <c r="T23" s="19"/>
      <c r="U23" s="19"/>
      <c r="V23" s="19"/>
      <c r="W23" s="68"/>
      <c r="X23" s="68"/>
      <c r="Y23" s="19"/>
      <c r="Z23" s="19"/>
      <c r="AA23" s="19"/>
      <c r="AB23" s="19"/>
      <c r="AC23" s="19"/>
      <c r="AD23" s="68"/>
      <c r="AE23" s="68"/>
      <c r="AF23" s="19"/>
      <c r="AG23" s="19"/>
      <c r="AH23" s="19"/>
      <c r="AI23" s="20"/>
      <c r="AJ23" s="21">
        <f t="shared" si="0"/>
        <v>0</v>
      </c>
    </row>
    <row r="24" spans="1:36" s="3" customFormat="1" ht="18.75" x14ac:dyDescent="0.3">
      <c r="A24" s="15">
        <v>18</v>
      </c>
      <c r="B24" s="16" t="s">
        <v>71</v>
      </c>
      <c r="C24" s="17" t="s">
        <v>72</v>
      </c>
      <c r="D24" s="1">
        <v>5</v>
      </c>
      <c r="E24" s="18"/>
      <c r="F24" s="19"/>
      <c r="G24" s="19"/>
      <c r="H24" s="19"/>
      <c r="I24" s="68"/>
      <c r="J24" s="68"/>
      <c r="K24" s="19"/>
      <c r="L24" s="19"/>
      <c r="M24" s="19"/>
      <c r="N24" s="19"/>
      <c r="O24" s="19"/>
      <c r="P24" s="68"/>
      <c r="Q24" s="68"/>
      <c r="R24" s="19"/>
      <c r="S24" s="19"/>
      <c r="T24" s="19"/>
      <c r="U24" s="19"/>
      <c r="V24" s="19"/>
      <c r="W24" s="68"/>
      <c r="X24" s="68"/>
      <c r="Y24" s="19"/>
      <c r="Z24" s="19"/>
      <c r="AA24" s="19"/>
      <c r="AB24" s="19"/>
      <c r="AC24" s="19"/>
      <c r="AD24" s="68"/>
      <c r="AE24" s="68"/>
      <c r="AF24" s="19"/>
      <c r="AG24" s="19"/>
      <c r="AH24" s="19"/>
      <c r="AI24" s="20"/>
      <c r="AJ24" s="21">
        <f t="shared" si="0"/>
        <v>0</v>
      </c>
    </row>
    <row r="25" spans="1:36" s="3" customFormat="1" ht="18.75" x14ac:dyDescent="0.3">
      <c r="A25" s="15">
        <v>19</v>
      </c>
      <c r="B25" s="16"/>
      <c r="C25" s="17"/>
      <c r="D25" s="1"/>
      <c r="E25" s="18"/>
      <c r="F25" s="19"/>
      <c r="G25" s="19"/>
      <c r="H25" s="19"/>
      <c r="I25" s="68"/>
      <c r="J25" s="68"/>
      <c r="K25" s="19"/>
      <c r="L25" s="19"/>
      <c r="M25" s="19"/>
      <c r="N25" s="19"/>
      <c r="O25" s="19"/>
      <c r="P25" s="68"/>
      <c r="Q25" s="68"/>
      <c r="R25" s="19"/>
      <c r="S25" s="19"/>
      <c r="T25" s="19"/>
      <c r="U25" s="19"/>
      <c r="V25" s="19"/>
      <c r="W25" s="68"/>
      <c r="X25" s="68"/>
      <c r="Y25" s="19"/>
      <c r="Z25" s="19"/>
      <c r="AA25" s="19"/>
      <c r="AB25" s="19"/>
      <c r="AC25" s="19"/>
      <c r="AD25" s="68"/>
      <c r="AE25" s="68"/>
      <c r="AF25" s="19"/>
      <c r="AG25" s="19"/>
      <c r="AH25" s="19"/>
      <c r="AI25" s="20"/>
      <c r="AJ25" s="21">
        <f t="shared" si="0"/>
        <v>0</v>
      </c>
    </row>
    <row r="26" spans="1:36" s="3" customFormat="1" ht="18.75" x14ac:dyDescent="0.3">
      <c r="A26" s="15">
        <v>20</v>
      </c>
      <c r="B26" s="16"/>
      <c r="C26" s="17"/>
      <c r="D26" s="1"/>
      <c r="E26" s="18"/>
      <c r="F26" s="19"/>
      <c r="G26" s="19"/>
      <c r="H26" s="19"/>
      <c r="I26" s="68"/>
      <c r="J26" s="68"/>
      <c r="K26" s="19"/>
      <c r="L26" s="19"/>
      <c r="M26" s="19"/>
      <c r="N26" s="19"/>
      <c r="O26" s="19"/>
      <c r="P26" s="68"/>
      <c r="Q26" s="68"/>
      <c r="R26" s="19"/>
      <c r="S26" s="19"/>
      <c r="T26" s="19"/>
      <c r="U26" s="19"/>
      <c r="V26" s="19"/>
      <c r="W26" s="68"/>
      <c r="X26" s="68"/>
      <c r="Y26" s="19"/>
      <c r="Z26" s="19"/>
      <c r="AA26" s="19"/>
      <c r="AB26" s="19"/>
      <c r="AC26" s="19"/>
      <c r="AD26" s="68"/>
      <c r="AE26" s="68"/>
      <c r="AF26" s="19"/>
      <c r="AG26" s="19"/>
      <c r="AH26" s="19"/>
      <c r="AI26" s="20"/>
      <c r="AJ26" s="21">
        <f t="shared" si="0"/>
        <v>0</v>
      </c>
    </row>
    <row r="27" spans="1:36" s="3" customFormat="1" ht="18.75" x14ac:dyDescent="0.3">
      <c r="A27" s="15">
        <v>21</v>
      </c>
      <c r="B27" s="16"/>
      <c r="C27" s="17"/>
      <c r="D27" s="1"/>
      <c r="E27" s="18"/>
      <c r="F27" s="19"/>
      <c r="G27" s="19"/>
      <c r="H27" s="19"/>
      <c r="I27" s="68"/>
      <c r="J27" s="68"/>
      <c r="K27" s="19"/>
      <c r="L27" s="19"/>
      <c r="M27" s="19"/>
      <c r="N27" s="19"/>
      <c r="O27" s="19"/>
      <c r="P27" s="68"/>
      <c r="Q27" s="68"/>
      <c r="R27" s="19"/>
      <c r="S27" s="19"/>
      <c r="T27" s="19"/>
      <c r="U27" s="19"/>
      <c r="V27" s="19"/>
      <c r="W27" s="68"/>
      <c r="X27" s="68"/>
      <c r="Y27" s="19"/>
      <c r="Z27" s="19"/>
      <c r="AA27" s="19"/>
      <c r="AB27" s="19"/>
      <c r="AC27" s="19"/>
      <c r="AD27" s="68"/>
      <c r="AE27" s="68"/>
      <c r="AF27" s="19"/>
      <c r="AG27" s="19"/>
      <c r="AH27" s="19"/>
      <c r="AI27" s="20"/>
      <c r="AJ27" s="21">
        <f t="shared" si="0"/>
        <v>0</v>
      </c>
    </row>
    <row r="28" spans="1:36" s="3" customFormat="1" ht="18.75" x14ac:dyDescent="0.3">
      <c r="A28" s="15">
        <v>22</v>
      </c>
      <c r="B28" s="16"/>
      <c r="C28" s="17"/>
      <c r="D28" s="1"/>
      <c r="E28" s="18"/>
      <c r="F28" s="19"/>
      <c r="G28" s="19"/>
      <c r="H28" s="19"/>
      <c r="I28" s="68"/>
      <c r="J28" s="68"/>
      <c r="K28" s="19"/>
      <c r="L28" s="19"/>
      <c r="M28" s="19"/>
      <c r="N28" s="19"/>
      <c r="O28" s="19"/>
      <c r="P28" s="68"/>
      <c r="Q28" s="68"/>
      <c r="R28" s="19"/>
      <c r="S28" s="19"/>
      <c r="T28" s="19"/>
      <c r="U28" s="19"/>
      <c r="V28" s="19"/>
      <c r="W28" s="68"/>
      <c r="X28" s="68"/>
      <c r="Y28" s="19"/>
      <c r="Z28" s="19"/>
      <c r="AA28" s="19"/>
      <c r="AB28" s="19"/>
      <c r="AC28" s="19"/>
      <c r="AD28" s="68"/>
      <c r="AE28" s="68"/>
      <c r="AF28" s="19"/>
      <c r="AG28" s="19"/>
      <c r="AH28" s="19"/>
      <c r="AI28" s="20"/>
      <c r="AJ28" s="21">
        <f t="shared" si="0"/>
        <v>0</v>
      </c>
    </row>
    <row r="29" spans="1:36" s="3" customFormat="1" ht="18.75" x14ac:dyDescent="0.3">
      <c r="A29" s="15">
        <v>23</v>
      </c>
      <c r="B29" s="16"/>
      <c r="C29" s="17"/>
      <c r="D29" s="1"/>
      <c r="E29" s="18"/>
      <c r="F29" s="19"/>
      <c r="G29" s="19"/>
      <c r="H29" s="19"/>
      <c r="I29" s="68"/>
      <c r="J29" s="68"/>
      <c r="K29" s="19"/>
      <c r="L29" s="19"/>
      <c r="M29" s="19"/>
      <c r="N29" s="19"/>
      <c r="O29" s="19"/>
      <c r="P29" s="68"/>
      <c r="Q29" s="68"/>
      <c r="R29" s="19"/>
      <c r="S29" s="19"/>
      <c r="T29" s="19"/>
      <c r="U29" s="19"/>
      <c r="V29" s="19"/>
      <c r="W29" s="68"/>
      <c r="X29" s="68"/>
      <c r="Y29" s="19"/>
      <c r="Z29" s="19"/>
      <c r="AA29" s="19"/>
      <c r="AB29" s="19"/>
      <c r="AC29" s="19"/>
      <c r="AD29" s="68"/>
      <c r="AE29" s="68"/>
      <c r="AF29" s="19"/>
      <c r="AG29" s="19"/>
      <c r="AH29" s="19"/>
      <c r="AI29" s="20"/>
      <c r="AJ29" s="21">
        <f t="shared" si="0"/>
        <v>0</v>
      </c>
    </row>
    <row r="30" spans="1:36" s="3" customFormat="1" ht="18.75" x14ac:dyDescent="0.3">
      <c r="A30" s="15">
        <v>24</v>
      </c>
      <c r="B30" s="16"/>
      <c r="C30" s="17"/>
      <c r="D30" s="1"/>
      <c r="E30" s="18"/>
      <c r="F30" s="19"/>
      <c r="G30" s="19"/>
      <c r="H30" s="19"/>
      <c r="I30" s="68"/>
      <c r="J30" s="68"/>
      <c r="K30" s="19"/>
      <c r="L30" s="19"/>
      <c r="M30" s="19"/>
      <c r="N30" s="19"/>
      <c r="O30" s="19"/>
      <c r="P30" s="68"/>
      <c r="Q30" s="68"/>
      <c r="R30" s="19"/>
      <c r="S30" s="19"/>
      <c r="T30" s="19"/>
      <c r="U30" s="19"/>
      <c r="V30" s="19"/>
      <c r="W30" s="68"/>
      <c r="X30" s="68"/>
      <c r="Y30" s="19"/>
      <c r="Z30" s="19"/>
      <c r="AA30" s="19"/>
      <c r="AB30" s="19"/>
      <c r="AC30" s="19"/>
      <c r="AD30" s="68"/>
      <c r="AE30" s="68"/>
      <c r="AF30" s="19"/>
      <c r="AG30" s="19"/>
      <c r="AH30" s="19"/>
      <c r="AI30" s="20"/>
      <c r="AJ30" s="21">
        <f t="shared" si="0"/>
        <v>0</v>
      </c>
    </row>
    <row r="31" spans="1:36" s="3" customFormat="1" ht="19.5" thickBot="1" x14ac:dyDescent="0.35">
      <c r="A31" s="22">
        <v>25</v>
      </c>
      <c r="B31" s="23"/>
      <c r="C31" s="24"/>
      <c r="D31" s="25"/>
      <c r="E31" s="26"/>
      <c r="F31" s="27"/>
      <c r="G31" s="27"/>
      <c r="H31" s="27"/>
      <c r="I31" s="69"/>
      <c r="J31" s="69"/>
      <c r="K31" s="27"/>
      <c r="L31" s="27"/>
      <c r="M31" s="27"/>
      <c r="N31" s="27"/>
      <c r="O31" s="27"/>
      <c r="P31" s="69"/>
      <c r="Q31" s="69"/>
      <c r="R31" s="27"/>
      <c r="S31" s="27"/>
      <c r="T31" s="27"/>
      <c r="U31" s="27"/>
      <c r="V31" s="27"/>
      <c r="W31" s="69"/>
      <c r="X31" s="69"/>
      <c r="Y31" s="27"/>
      <c r="Z31" s="27"/>
      <c r="AA31" s="27"/>
      <c r="AB31" s="27"/>
      <c r="AC31" s="27"/>
      <c r="AD31" s="69"/>
      <c r="AE31" s="69"/>
      <c r="AF31" s="27"/>
      <c r="AG31" s="27"/>
      <c r="AH31" s="27"/>
      <c r="AI31" s="28"/>
      <c r="AJ31" s="29">
        <f t="shared" si="0"/>
        <v>0</v>
      </c>
    </row>
    <row r="32" spans="1:36" s="3" customFormat="1" ht="18.75" x14ac:dyDescent="0.3">
      <c r="A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</row>
    <row r="33" spans="1:36" s="3" customFormat="1" ht="18.75" x14ac:dyDescent="0.3">
      <c r="A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36" s="3" customFormat="1" ht="18.75" x14ac:dyDescent="0.3">
      <c r="A34" s="3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</row>
    <row r="35" spans="1:36" s="3" customFormat="1" ht="18.75" x14ac:dyDescent="0.3">
      <c r="A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</row>
    <row r="36" spans="1:36" s="3" customFormat="1" ht="18.75" x14ac:dyDescent="0.3">
      <c r="A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</row>
    <row r="37" spans="1:36" s="3" customFormat="1" ht="18.75" x14ac:dyDescent="0.3">
      <c r="A37" s="3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</row>
    <row r="38" spans="1:36" s="3" customFormat="1" ht="18.75" x14ac:dyDescent="0.3">
      <c r="A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</row>
    <row r="39" spans="1:36" s="3" customFormat="1" ht="18.75" x14ac:dyDescent="0.3">
      <c r="A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</row>
    <row r="40" spans="1:36" s="3" customFormat="1" ht="18.75" x14ac:dyDescent="0.3">
      <c r="A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</row>
    <row r="41" spans="1:36" s="3" customFormat="1" ht="18.75" x14ac:dyDescent="0.3">
      <c r="A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</row>
    <row r="42" spans="1:36" s="3" customFormat="1" ht="18.75" x14ac:dyDescent="0.3">
      <c r="A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</row>
    <row r="43" spans="1:36" s="3" customFormat="1" ht="18.75" x14ac:dyDescent="0.3">
      <c r="A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</row>
    <row r="44" spans="1:36" s="3" customFormat="1" ht="18.75" x14ac:dyDescent="0.3">
      <c r="A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</row>
    <row r="45" spans="1:36" s="3" customFormat="1" ht="18.75" x14ac:dyDescent="0.3">
      <c r="A45" s="30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</row>
    <row r="46" spans="1:36" s="3" customFormat="1" ht="18.75" x14ac:dyDescent="0.3">
      <c r="A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</row>
    <row r="47" spans="1:36" s="3" customFormat="1" ht="18.75" x14ac:dyDescent="0.3">
      <c r="A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</row>
    <row r="48" spans="1:36" s="3" customFormat="1" ht="18.75" x14ac:dyDescent="0.3">
      <c r="A48" s="30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s="3" customFormat="1" ht="18.75" x14ac:dyDescent="0.3">
      <c r="A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</row>
    <row r="50" spans="1:36" s="3" customFormat="1" ht="18.75" x14ac:dyDescent="0.3">
      <c r="A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</row>
    <row r="51" spans="1:36" s="3" customFormat="1" ht="18.75" x14ac:dyDescent="0.3">
      <c r="A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</row>
    <row r="52" spans="1:36" s="3" customFormat="1" ht="18.75" x14ac:dyDescent="0.3">
      <c r="A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</row>
    <row r="53" spans="1:36" s="3" customFormat="1" ht="18.75" x14ac:dyDescent="0.3">
      <c r="A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</row>
    <row r="54" spans="1:36" s="3" customFormat="1" ht="18.75" x14ac:dyDescent="0.3">
      <c r="A54" s="30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</row>
    <row r="55" spans="1:36" s="3" customFormat="1" ht="18.75" x14ac:dyDescent="0.3">
      <c r="A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</row>
    <row r="56" spans="1:36" s="3" customFormat="1" ht="18.75" x14ac:dyDescent="0.3">
      <c r="A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</row>
    <row r="57" spans="1:36" s="3" customFormat="1" x14ac:dyDescent="0.25">
      <c r="A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</row>
    <row r="58" spans="1:36" s="3" customFormat="1" x14ac:dyDescent="0.25">
      <c r="A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</row>
  </sheetData>
  <sheetProtection password="CA49" sheet="1" objects="1" scenarios="1"/>
  <mergeCells count="4">
    <mergeCell ref="A1:C5"/>
    <mergeCell ref="E1:AI4"/>
    <mergeCell ref="E5:AI5"/>
    <mergeCell ref="A6:B6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6" max="35" man="1"/>
    <brk id="56" max="8" man="1"/>
  </rowBreaks>
  <colBreaks count="1" manualBreakCount="1">
    <brk id="38" max="61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zoomScale="70" zoomScaleNormal="70" workbookViewId="0">
      <selection activeCell="M19" sqref="M19"/>
    </sheetView>
  </sheetViews>
  <sheetFormatPr defaultRowHeight="15" x14ac:dyDescent="0.25"/>
  <cols>
    <col min="1" max="1" width="4.42578125" style="32" customWidth="1"/>
    <col min="2" max="2" width="21.140625" bestFit="1" customWidth="1"/>
    <col min="3" max="3" width="16.7109375" customWidth="1"/>
    <col min="4" max="4" width="0.85546875" style="33" customWidth="1"/>
    <col min="5" max="35" width="5.85546875" style="32" bestFit="1" customWidth="1"/>
    <col min="36" max="36" width="21.28515625" style="3" bestFit="1" customWidth="1"/>
    <col min="37" max="37" width="26.140625" style="3" bestFit="1" customWidth="1"/>
    <col min="38" max="38" width="9.140625" style="3"/>
  </cols>
  <sheetData>
    <row r="1" spans="1:37" ht="15" customHeight="1" x14ac:dyDescent="0.25">
      <c r="A1" s="154"/>
      <c r="B1" s="154"/>
      <c r="C1" s="155"/>
      <c r="D1" s="1"/>
      <c r="E1" s="156" t="s">
        <v>0</v>
      </c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8"/>
      <c r="AJ1" s="2"/>
    </row>
    <row r="2" spans="1:37" ht="15" customHeight="1" x14ac:dyDescent="0.25">
      <c r="A2" s="154"/>
      <c r="B2" s="154"/>
      <c r="C2" s="155"/>
      <c r="D2" s="1"/>
      <c r="E2" s="159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1"/>
      <c r="AJ2" s="2"/>
    </row>
    <row r="3" spans="1:37" ht="15" customHeight="1" x14ac:dyDescent="0.25">
      <c r="A3" s="154"/>
      <c r="B3" s="154"/>
      <c r="C3" s="155"/>
      <c r="D3" s="1"/>
      <c r="E3" s="159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1"/>
      <c r="AJ3" s="2"/>
    </row>
    <row r="4" spans="1:37" s="3" customFormat="1" ht="15.75" customHeight="1" x14ac:dyDescent="0.25">
      <c r="A4" s="154"/>
      <c r="B4" s="154"/>
      <c r="C4" s="155"/>
      <c r="D4" s="1"/>
      <c r="E4" s="159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1"/>
      <c r="AJ4" s="2"/>
    </row>
    <row r="5" spans="1:37" s="3" customFormat="1" ht="47.25" customHeight="1" thickBot="1" x14ac:dyDescent="0.3">
      <c r="A5" s="154"/>
      <c r="B5" s="154"/>
      <c r="C5" s="155"/>
      <c r="D5" s="1"/>
      <c r="E5" s="162" t="s">
        <v>43</v>
      </c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4"/>
      <c r="AJ5" s="2"/>
    </row>
    <row r="6" spans="1:37" s="3" customFormat="1" ht="24" thickBot="1" x14ac:dyDescent="0.4">
      <c r="A6" s="165" t="s">
        <v>2</v>
      </c>
      <c r="B6" s="166"/>
      <c r="C6" s="4" t="s">
        <v>3</v>
      </c>
      <c r="D6" s="5"/>
      <c r="E6" s="54">
        <v>1</v>
      </c>
      <c r="F6" s="54">
        <v>2</v>
      </c>
      <c r="G6" s="55">
        <v>3</v>
      </c>
      <c r="H6" s="55">
        <v>4</v>
      </c>
      <c r="I6" s="54">
        <v>5</v>
      </c>
      <c r="J6" s="54">
        <v>6</v>
      </c>
      <c r="K6" s="54">
        <v>7</v>
      </c>
      <c r="L6" s="54">
        <v>8</v>
      </c>
      <c r="M6" s="54">
        <v>9</v>
      </c>
      <c r="N6" s="55">
        <v>10</v>
      </c>
      <c r="O6" s="56">
        <v>11</v>
      </c>
      <c r="P6" s="57">
        <v>12</v>
      </c>
      <c r="Q6" s="57">
        <v>13</v>
      </c>
      <c r="R6" s="57">
        <v>14</v>
      </c>
      <c r="S6" s="57">
        <v>15</v>
      </c>
      <c r="T6" s="57">
        <v>16</v>
      </c>
      <c r="U6" s="56">
        <v>17</v>
      </c>
      <c r="V6" s="56">
        <v>18</v>
      </c>
      <c r="W6" s="57">
        <v>19</v>
      </c>
      <c r="X6" s="57">
        <v>20</v>
      </c>
      <c r="Y6" s="57">
        <v>21</v>
      </c>
      <c r="Z6" s="57">
        <v>22</v>
      </c>
      <c r="AA6" s="57">
        <v>23</v>
      </c>
      <c r="AB6" s="56">
        <v>24</v>
      </c>
      <c r="AC6" s="56">
        <v>25</v>
      </c>
      <c r="AD6" s="57">
        <v>26</v>
      </c>
      <c r="AE6" s="57">
        <v>27</v>
      </c>
      <c r="AF6" s="57">
        <v>28</v>
      </c>
      <c r="AG6" s="57">
        <v>29</v>
      </c>
      <c r="AH6" s="57">
        <v>30</v>
      </c>
      <c r="AI6" s="72">
        <v>31</v>
      </c>
      <c r="AJ6" s="53" t="s">
        <v>4</v>
      </c>
    </row>
    <row r="7" spans="1:37" s="3" customFormat="1" ht="18.75" x14ac:dyDescent="0.3">
      <c r="A7" s="7">
        <v>1</v>
      </c>
      <c r="B7" s="8" t="s">
        <v>5</v>
      </c>
      <c r="C7" s="9" t="s">
        <v>6</v>
      </c>
      <c r="D7" s="5"/>
      <c r="E7" s="10"/>
      <c r="F7" s="11"/>
      <c r="G7" s="67"/>
      <c r="H7" s="67"/>
      <c r="I7" s="11"/>
      <c r="J7" s="11"/>
      <c r="K7" s="11"/>
      <c r="L7" s="11"/>
      <c r="M7" s="11"/>
      <c r="N7" s="67"/>
      <c r="O7" s="67"/>
      <c r="P7" s="11"/>
      <c r="Q7" s="11"/>
      <c r="R7" s="11"/>
      <c r="S7" s="11"/>
      <c r="T7" s="11"/>
      <c r="U7" s="67"/>
      <c r="V7" s="67"/>
      <c r="W7" s="11"/>
      <c r="X7" s="11"/>
      <c r="Y7" s="11"/>
      <c r="Z7" s="11"/>
      <c r="AA7" s="11"/>
      <c r="AB7" s="67"/>
      <c r="AC7" s="67"/>
      <c r="AD7" s="11"/>
      <c r="AE7" s="11"/>
      <c r="AF7" s="11"/>
      <c r="AG7" s="11"/>
      <c r="AH7" s="11"/>
      <c r="AI7" s="12"/>
      <c r="AJ7" s="13">
        <f>SUM(E7:AI7)</f>
        <v>0</v>
      </c>
      <c r="AK7" s="14"/>
    </row>
    <row r="8" spans="1:37" s="3" customFormat="1" ht="18.75" x14ac:dyDescent="0.3">
      <c r="A8" s="15">
        <v>2</v>
      </c>
      <c r="B8" s="16" t="s">
        <v>7</v>
      </c>
      <c r="C8" s="17" t="s">
        <v>8</v>
      </c>
      <c r="D8" s="1"/>
      <c r="E8" s="18"/>
      <c r="F8" s="19"/>
      <c r="G8" s="68"/>
      <c r="H8" s="68"/>
      <c r="I8" s="19"/>
      <c r="J8" s="19"/>
      <c r="K8" s="19"/>
      <c r="L8" s="19"/>
      <c r="M8" s="19"/>
      <c r="N8" s="68"/>
      <c r="O8" s="68"/>
      <c r="P8" s="19"/>
      <c r="Q8" s="19"/>
      <c r="R8" s="19"/>
      <c r="S8" s="19"/>
      <c r="T8" s="19"/>
      <c r="U8" s="68"/>
      <c r="V8" s="68"/>
      <c r="W8" s="19"/>
      <c r="X8" s="19"/>
      <c r="Y8" s="19"/>
      <c r="Z8" s="19"/>
      <c r="AA8" s="19"/>
      <c r="AB8" s="68"/>
      <c r="AC8" s="68"/>
      <c r="AD8" s="19"/>
      <c r="AE8" s="19"/>
      <c r="AF8" s="19"/>
      <c r="AG8" s="19"/>
      <c r="AH8" s="19"/>
      <c r="AI8" s="20"/>
      <c r="AJ8" s="21">
        <f t="shared" ref="AJ8:AJ31" si="0">SUM(E8:AI8)</f>
        <v>0</v>
      </c>
    </row>
    <row r="9" spans="1:37" s="3" customFormat="1" ht="18.75" x14ac:dyDescent="0.3">
      <c r="A9" s="15">
        <v>3</v>
      </c>
      <c r="B9" s="16" t="s">
        <v>7</v>
      </c>
      <c r="C9" s="17" t="s">
        <v>9</v>
      </c>
      <c r="D9" s="1"/>
      <c r="E9" s="18"/>
      <c r="F9" s="19"/>
      <c r="G9" s="68"/>
      <c r="H9" s="68"/>
      <c r="I9" s="19"/>
      <c r="J9" s="19"/>
      <c r="K9" s="19"/>
      <c r="L9" s="19"/>
      <c r="M9" s="19"/>
      <c r="N9" s="68"/>
      <c r="O9" s="68"/>
      <c r="P9" s="19"/>
      <c r="Q9" s="19"/>
      <c r="R9" s="19"/>
      <c r="S9" s="19"/>
      <c r="T9" s="19"/>
      <c r="U9" s="68"/>
      <c r="V9" s="68"/>
      <c r="W9" s="19"/>
      <c r="X9" s="19"/>
      <c r="Y9" s="19"/>
      <c r="Z9" s="19"/>
      <c r="AA9" s="19"/>
      <c r="AB9" s="68"/>
      <c r="AC9" s="68"/>
      <c r="AD9" s="19"/>
      <c r="AE9" s="19"/>
      <c r="AF9" s="19"/>
      <c r="AG9" s="19"/>
      <c r="AH9" s="19"/>
      <c r="AI9" s="20"/>
      <c r="AJ9" s="21">
        <f t="shared" si="0"/>
        <v>0</v>
      </c>
    </row>
    <row r="10" spans="1:37" s="3" customFormat="1" ht="18.75" x14ac:dyDescent="0.3">
      <c r="A10" s="15">
        <v>4</v>
      </c>
      <c r="B10" s="16" t="s">
        <v>10</v>
      </c>
      <c r="C10" s="17" t="s">
        <v>11</v>
      </c>
      <c r="D10" s="1"/>
      <c r="E10" s="18"/>
      <c r="F10" s="19"/>
      <c r="G10" s="68"/>
      <c r="H10" s="68"/>
      <c r="I10" s="19"/>
      <c r="J10" s="19"/>
      <c r="K10" s="19"/>
      <c r="L10" s="19"/>
      <c r="M10" s="19"/>
      <c r="N10" s="68"/>
      <c r="O10" s="68"/>
      <c r="P10" s="19"/>
      <c r="Q10" s="19"/>
      <c r="R10" s="19"/>
      <c r="S10" s="19"/>
      <c r="T10" s="19"/>
      <c r="U10" s="68"/>
      <c r="V10" s="68"/>
      <c r="W10" s="19"/>
      <c r="X10" s="19"/>
      <c r="Y10" s="19"/>
      <c r="Z10" s="19"/>
      <c r="AA10" s="19"/>
      <c r="AB10" s="68"/>
      <c r="AC10" s="68"/>
      <c r="AD10" s="19"/>
      <c r="AE10" s="19"/>
      <c r="AF10" s="19"/>
      <c r="AG10" s="19"/>
      <c r="AH10" s="19"/>
      <c r="AI10" s="20"/>
      <c r="AJ10" s="21">
        <f t="shared" si="0"/>
        <v>0</v>
      </c>
    </row>
    <row r="11" spans="1:37" s="3" customFormat="1" ht="18.75" x14ac:dyDescent="0.3">
      <c r="A11" s="15">
        <v>5</v>
      </c>
      <c r="B11" s="16" t="s">
        <v>12</v>
      </c>
      <c r="C11" s="17" t="s">
        <v>30</v>
      </c>
      <c r="D11" s="1"/>
      <c r="E11" s="18"/>
      <c r="F11" s="19"/>
      <c r="G11" s="68"/>
      <c r="H11" s="68"/>
      <c r="I11" s="19"/>
      <c r="J11" s="19"/>
      <c r="K11" s="19"/>
      <c r="L11" s="19"/>
      <c r="M11" s="19"/>
      <c r="N11" s="68"/>
      <c r="O11" s="68"/>
      <c r="P11" s="19"/>
      <c r="Q11" s="19"/>
      <c r="R11" s="19"/>
      <c r="S11" s="19"/>
      <c r="T11" s="19"/>
      <c r="U11" s="68"/>
      <c r="V11" s="68"/>
      <c r="W11" s="19"/>
      <c r="X11" s="19"/>
      <c r="Y11" s="19"/>
      <c r="Z11" s="19"/>
      <c r="AA11" s="19"/>
      <c r="AB11" s="68"/>
      <c r="AC11" s="68"/>
      <c r="AD11" s="19"/>
      <c r="AE11" s="19"/>
      <c r="AF11" s="19"/>
      <c r="AG11" s="19"/>
      <c r="AH11" s="19"/>
      <c r="AI11" s="20"/>
      <c r="AJ11" s="21">
        <f t="shared" si="0"/>
        <v>0</v>
      </c>
    </row>
    <row r="12" spans="1:37" s="3" customFormat="1" ht="18.75" x14ac:dyDescent="0.3">
      <c r="A12" s="15">
        <v>6</v>
      </c>
      <c r="B12" s="16" t="s">
        <v>12</v>
      </c>
      <c r="C12" s="17" t="s">
        <v>13</v>
      </c>
      <c r="D12" s="1"/>
      <c r="E12" s="18"/>
      <c r="F12" s="19"/>
      <c r="G12" s="68"/>
      <c r="H12" s="68"/>
      <c r="I12" s="19"/>
      <c r="J12" s="19"/>
      <c r="K12" s="19"/>
      <c r="L12" s="19"/>
      <c r="M12" s="19"/>
      <c r="N12" s="68"/>
      <c r="O12" s="68"/>
      <c r="P12" s="19"/>
      <c r="Q12" s="19"/>
      <c r="R12" s="19"/>
      <c r="S12" s="19"/>
      <c r="T12" s="19"/>
      <c r="U12" s="68"/>
      <c r="V12" s="68"/>
      <c r="W12" s="19"/>
      <c r="X12" s="19"/>
      <c r="Y12" s="19"/>
      <c r="Z12" s="19"/>
      <c r="AA12" s="19"/>
      <c r="AB12" s="68"/>
      <c r="AC12" s="68"/>
      <c r="AD12" s="19"/>
      <c r="AE12" s="19"/>
      <c r="AF12" s="19"/>
      <c r="AG12" s="19"/>
      <c r="AH12" s="19"/>
      <c r="AI12" s="20"/>
      <c r="AJ12" s="21">
        <f t="shared" si="0"/>
        <v>0</v>
      </c>
    </row>
    <row r="13" spans="1:37" s="3" customFormat="1" ht="18.75" x14ac:dyDescent="0.3">
      <c r="A13" s="15">
        <v>7</v>
      </c>
      <c r="B13" s="16" t="s">
        <v>12</v>
      </c>
      <c r="C13" s="17" t="s">
        <v>14</v>
      </c>
      <c r="D13" s="1"/>
      <c r="E13" s="18"/>
      <c r="F13" s="19"/>
      <c r="G13" s="68"/>
      <c r="H13" s="68"/>
      <c r="I13" s="19"/>
      <c r="J13" s="19"/>
      <c r="K13" s="19"/>
      <c r="L13" s="19"/>
      <c r="M13" s="19"/>
      <c r="N13" s="68"/>
      <c r="O13" s="68"/>
      <c r="P13" s="19"/>
      <c r="Q13" s="19"/>
      <c r="R13" s="19"/>
      <c r="S13" s="19"/>
      <c r="T13" s="19"/>
      <c r="U13" s="68"/>
      <c r="V13" s="68"/>
      <c r="W13" s="19"/>
      <c r="X13" s="19"/>
      <c r="Y13" s="19"/>
      <c r="Z13" s="19"/>
      <c r="AA13" s="19"/>
      <c r="AB13" s="68"/>
      <c r="AC13" s="68"/>
      <c r="AD13" s="19"/>
      <c r="AE13" s="19"/>
      <c r="AF13" s="19"/>
      <c r="AG13" s="19"/>
      <c r="AH13" s="19"/>
      <c r="AI13" s="20"/>
      <c r="AJ13" s="21">
        <f t="shared" si="0"/>
        <v>0</v>
      </c>
    </row>
    <row r="14" spans="1:37" s="3" customFormat="1" ht="18.75" x14ac:dyDescent="0.3">
      <c r="A14" s="15">
        <v>8</v>
      </c>
      <c r="B14" s="16" t="s">
        <v>15</v>
      </c>
      <c r="C14" s="17" t="s">
        <v>16</v>
      </c>
      <c r="D14" s="1"/>
      <c r="E14" s="18"/>
      <c r="F14" s="19"/>
      <c r="G14" s="68"/>
      <c r="H14" s="68"/>
      <c r="I14" s="19"/>
      <c r="J14" s="19"/>
      <c r="K14" s="19"/>
      <c r="L14" s="19"/>
      <c r="M14" s="19"/>
      <c r="N14" s="68"/>
      <c r="O14" s="68"/>
      <c r="P14" s="19"/>
      <c r="Q14" s="19"/>
      <c r="R14" s="19"/>
      <c r="S14" s="19"/>
      <c r="T14" s="19"/>
      <c r="U14" s="68"/>
      <c r="V14" s="68"/>
      <c r="W14" s="19"/>
      <c r="X14" s="19"/>
      <c r="Y14" s="19"/>
      <c r="Z14" s="19"/>
      <c r="AA14" s="19"/>
      <c r="AB14" s="68"/>
      <c r="AC14" s="68"/>
      <c r="AD14" s="19"/>
      <c r="AE14" s="19"/>
      <c r="AF14" s="19"/>
      <c r="AG14" s="19"/>
      <c r="AH14" s="19"/>
      <c r="AI14" s="20"/>
      <c r="AJ14" s="21">
        <f t="shared" si="0"/>
        <v>0</v>
      </c>
    </row>
    <row r="15" spans="1:37" s="3" customFormat="1" ht="18.75" x14ac:dyDescent="0.3">
      <c r="A15" s="15">
        <v>9</v>
      </c>
      <c r="B15" s="16" t="s">
        <v>17</v>
      </c>
      <c r="C15" s="17" t="s">
        <v>18</v>
      </c>
      <c r="D15" s="1"/>
      <c r="E15" s="18"/>
      <c r="F15" s="19"/>
      <c r="G15" s="68"/>
      <c r="H15" s="68"/>
      <c r="I15" s="19"/>
      <c r="J15" s="19"/>
      <c r="K15" s="19"/>
      <c r="L15" s="19"/>
      <c r="M15" s="19"/>
      <c r="N15" s="68"/>
      <c r="O15" s="68"/>
      <c r="P15" s="19"/>
      <c r="Q15" s="19"/>
      <c r="R15" s="19"/>
      <c r="S15" s="19"/>
      <c r="T15" s="19"/>
      <c r="U15" s="68"/>
      <c r="V15" s="68"/>
      <c r="W15" s="19"/>
      <c r="X15" s="19"/>
      <c r="Y15" s="19"/>
      <c r="Z15" s="19"/>
      <c r="AA15" s="19"/>
      <c r="AB15" s="68"/>
      <c r="AC15" s="68"/>
      <c r="AD15" s="19"/>
      <c r="AE15" s="19"/>
      <c r="AF15" s="19"/>
      <c r="AG15" s="19"/>
      <c r="AH15" s="19"/>
      <c r="AI15" s="20"/>
      <c r="AJ15" s="21">
        <f t="shared" si="0"/>
        <v>0</v>
      </c>
    </row>
    <row r="16" spans="1:37" s="3" customFormat="1" ht="18.75" x14ac:dyDescent="0.3">
      <c r="A16" s="15">
        <v>10</v>
      </c>
      <c r="B16" s="16" t="s">
        <v>19</v>
      </c>
      <c r="C16" s="17" t="s">
        <v>20</v>
      </c>
      <c r="D16" s="1"/>
      <c r="E16" s="18"/>
      <c r="F16" s="19"/>
      <c r="G16" s="68"/>
      <c r="H16" s="68"/>
      <c r="I16" s="19"/>
      <c r="J16" s="19"/>
      <c r="K16" s="19"/>
      <c r="L16" s="19"/>
      <c r="M16" s="19"/>
      <c r="N16" s="68"/>
      <c r="O16" s="68"/>
      <c r="P16" s="19"/>
      <c r="Q16" s="19"/>
      <c r="R16" s="19"/>
      <c r="S16" s="19"/>
      <c r="T16" s="19"/>
      <c r="U16" s="68"/>
      <c r="V16" s="68"/>
      <c r="W16" s="19"/>
      <c r="X16" s="19"/>
      <c r="Y16" s="19"/>
      <c r="Z16" s="19"/>
      <c r="AA16" s="19"/>
      <c r="AB16" s="68"/>
      <c r="AC16" s="68"/>
      <c r="AD16" s="19"/>
      <c r="AE16" s="19"/>
      <c r="AF16" s="19"/>
      <c r="AG16" s="19"/>
      <c r="AH16" s="19"/>
      <c r="AI16" s="20"/>
      <c r="AJ16" s="21">
        <f t="shared" si="0"/>
        <v>0</v>
      </c>
    </row>
    <row r="17" spans="1:36" s="3" customFormat="1" ht="18.75" x14ac:dyDescent="0.3">
      <c r="A17" s="15">
        <v>11</v>
      </c>
      <c r="B17" s="16" t="s">
        <v>21</v>
      </c>
      <c r="C17" s="17" t="s">
        <v>22</v>
      </c>
      <c r="D17" s="1"/>
      <c r="E17" s="18"/>
      <c r="F17" s="19"/>
      <c r="G17" s="68"/>
      <c r="H17" s="68"/>
      <c r="I17" s="19"/>
      <c r="J17" s="19"/>
      <c r="K17" s="19"/>
      <c r="L17" s="19"/>
      <c r="M17" s="19"/>
      <c r="N17" s="68"/>
      <c r="O17" s="68"/>
      <c r="P17" s="19"/>
      <c r="Q17" s="19"/>
      <c r="R17" s="19"/>
      <c r="S17" s="19"/>
      <c r="T17" s="19"/>
      <c r="U17" s="68"/>
      <c r="V17" s="68"/>
      <c r="W17" s="19"/>
      <c r="X17" s="19"/>
      <c r="Y17" s="19"/>
      <c r="Z17" s="19"/>
      <c r="AA17" s="19"/>
      <c r="AB17" s="68"/>
      <c r="AC17" s="68"/>
      <c r="AD17" s="19"/>
      <c r="AE17" s="19"/>
      <c r="AF17" s="19"/>
      <c r="AG17" s="19"/>
      <c r="AH17" s="19"/>
      <c r="AI17" s="20"/>
      <c r="AJ17" s="21">
        <f t="shared" si="0"/>
        <v>0</v>
      </c>
    </row>
    <row r="18" spans="1:36" s="3" customFormat="1" ht="18.75" x14ac:dyDescent="0.3">
      <c r="A18" s="15">
        <v>12</v>
      </c>
      <c r="B18" s="16" t="s">
        <v>23</v>
      </c>
      <c r="C18" s="17" t="s">
        <v>24</v>
      </c>
      <c r="D18" s="1"/>
      <c r="E18" s="18"/>
      <c r="F18" s="19"/>
      <c r="G18" s="68"/>
      <c r="H18" s="68"/>
      <c r="I18" s="19"/>
      <c r="J18" s="19"/>
      <c r="K18" s="19"/>
      <c r="L18" s="19"/>
      <c r="M18" s="19"/>
      <c r="N18" s="68"/>
      <c r="O18" s="68"/>
      <c r="P18" s="19"/>
      <c r="Q18" s="19"/>
      <c r="R18" s="19"/>
      <c r="S18" s="19"/>
      <c r="T18" s="19"/>
      <c r="U18" s="68"/>
      <c r="V18" s="68"/>
      <c r="W18" s="19"/>
      <c r="X18" s="19"/>
      <c r="Y18" s="19"/>
      <c r="Z18" s="19"/>
      <c r="AA18" s="19"/>
      <c r="AB18" s="68"/>
      <c r="AC18" s="68"/>
      <c r="AD18" s="19"/>
      <c r="AE18" s="19"/>
      <c r="AF18" s="19"/>
      <c r="AG18" s="19"/>
      <c r="AH18" s="19"/>
      <c r="AI18" s="20"/>
      <c r="AJ18" s="21">
        <f t="shared" si="0"/>
        <v>0</v>
      </c>
    </row>
    <row r="19" spans="1:36" s="3" customFormat="1" ht="18.75" x14ac:dyDescent="0.3">
      <c r="A19" s="15">
        <v>13</v>
      </c>
      <c r="B19" s="16" t="s">
        <v>23</v>
      </c>
      <c r="C19" s="17" t="s">
        <v>25</v>
      </c>
      <c r="D19" s="1"/>
      <c r="E19" s="18"/>
      <c r="F19" s="19"/>
      <c r="G19" s="68"/>
      <c r="H19" s="68"/>
      <c r="I19" s="19"/>
      <c r="J19" s="19"/>
      <c r="K19" s="19"/>
      <c r="L19" s="19"/>
      <c r="M19" s="19"/>
      <c r="N19" s="68"/>
      <c r="O19" s="68"/>
      <c r="P19" s="19"/>
      <c r="Q19" s="19"/>
      <c r="R19" s="19"/>
      <c r="S19" s="19"/>
      <c r="T19" s="19"/>
      <c r="U19" s="68"/>
      <c r="V19" s="68"/>
      <c r="W19" s="19"/>
      <c r="X19" s="19"/>
      <c r="Y19" s="19"/>
      <c r="Z19" s="19"/>
      <c r="AA19" s="19"/>
      <c r="AB19" s="68"/>
      <c r="AC19" s="68"/>
      <c r="AD19" s="19"/>
      <c r="AE19" s="19"/>
      <c r="AF19" s="19"/>
      <c r="AG19" s="19"/>
      <c r="AH19" s="19"/>
      <c r="AI19" s="20"/>
      <c r="AJ19" s="21">
        <f t="shared" si="0"/>
        <v>0</v>
      </c>
    </row>
    <row r="20" spans="1:36" s="3" customFormat="1" ht="18.75" x14ac:dyDescent="0.3">
      <c r="A20" s="15">
        <v>14</v>
      </c>
      <c r="B20" s="16" t="s">
        <v>26</v>
      </c>
      <c r="C20" s="17" t="s">
        <v>27</v>
      </c>
      <c r="D20" s="1"/>
      <c r="E20" s="18"/>
      <c r="F20" s="19"/>
      <c r="G20" s="68"/>
      <c r="H20" s="68"/>
      <c r="I20" s="19"/>
      <c r="J20" s="19"/>
      <c r="K20" s="19"/>
      <c r="L20" s="19"/>
      <c r="M20" s="19"/>
      <c r="N20" s="68"/>
      <c r="O20" s="68"/>
      <c r="P20" s="19"/>
      <c r="Q20" s="19"/>
      <c r="R20" s="19"/>
      <c r="S20" s="19"/>
      <c r="T20" s="19"/>
      <c r="U20" s="68"/>
      <c r="V20" s="68"/>
      <c r="W20" s="19"/>
      <c r="X20" s="19"/>
      <c r="Y20" s="19"/>
      <c r="Z20" s="19"/>
      <c r="AA20" s="19"/>
      <c r="AB20" s="68"/>
      <c r="AC20" s="68"/>
      <c r="AD20" s="19"/>
      <c r="AE20" s="19"/>
      <c r="AF20" s="19"/>
      <c r="AG20" s="19"/>
      <c r="AH20" s="19"/>
      <c r="AI20" s="20"/>
      <c r="AJ20" s="21">
        <f t="shared" si="0"/>
        <v>0</v>
      </c>
    </row>
    <row r="21" spans="1:36" s="3" customFormat="1" ht="18.75" x14ac:dyDescent="0.3">
      <c r="A21" s="15">
        <v>15</v>
      </c>
      <c r="B21" s="16" t="s">
        <v>28</v>
      </c>
      <c r="C21" s="17" t="s">
        <v>29</v>
      </c>
      <c r="D21" s="1"/>
      <c r="E21" s="18"/>
      <c r="F21" s="19"/>
      <c r="G21" s="68"/>
      <c r="H21" s="68"/>
      <c r="I21" s="19"/>
      <c r="J21" s="19"/>
      <c r="K21" s="19"/>
      <c r="L21" s="19"/>
      <c r="M21" s="19"/>
      <c r="N21" s="68"/>
      <c r="O21" s="68"/>
      <c r="P21" s="19"/>
      <c r="Q21" s="19"/>
      <c r="R21" s="19"/>
      <c r="S21" s="19"/>
      <c r="T21" s="19"/>
      <c r="U21" s="68"/>
      <c r="V21" s="68"/>
      <c r="W21" s="19"/>
      <c r="X21" s="19"/>
      <c r="Y21" s="19"/>
      <c r="Z21" s="19"/>
      <c r="AA21" s="19"/>
      <c r="AB21" s="68"/>
      <c r="AC21" s="68"/>
      <c r="AD21" s="19"/>
      <c r="AE21" s="19"/>
      <c r="AF21" s="19"/>
      <c r="AG21" s="19"/>
      <c r="AH21" s="19"/>
      <c r="AI21" s="20"/>
      <c r="AJ21" s="21">
        <f t="shared" si="0"/>
        <v>0</v>
      </c>
    </row>
    <row r="22" spans="1:36" s="3" customFormat="1" ht="18.75" x14ac:dyDescent="0.3">
      <c r="A22" s="15">
        <v>16</v>
      </c>
      <c r="B22" s="16" t="s">
        <v>28</v>
      </c>
      <c r="C22" s="17" t="s">
        <v>30</v>
      </c>
      <c r="D22" s="1"/>
      <c r="E22" s="18"/>
      <c r="F22" s="19"/>
      <c r="G22" s="68"/>
      <c r="H22" s="68"/>
      <c r="I22" s="19"/>
      <c r="J22" s="19"/>
      <c r="K22" s="19"/>
      <c r="L22" s="19"/>
      <c r="M22" s="19"/>
      <c r="N22" s="68"/>
      <c r="O22" s="68"/>
      <c r="P22" s="19"/>
      <c r="Q22" s="19"/>
      <c r="R22" s="19"/>
      <c r="S22" s="19"/>
      <c r="T22" s="19"/>
      <c r="U22" s="68"/>
      <c r="V22" s="68"/>
      <c r="W22" s="19"/>
      <c r="X22" s="19"/>
      <c r="Y22" s="19"/>
      <c r="Z22" s="19"/>
      <c r="AA22" s="19"/>
      <c r="AB22" s="68"/>
      <c r="AC22" s="68"/>
      <c r="AD22" s="19"/>
      <c r="AE22" s="19"/>
      <c r="AF22" s="19"/>
      <c r="AG22" s="19"/>
      <c r="AH22" s="19"/>
      <c r="AI22" s="20"/>
      <c r="AJ22" s="21">
        <f t="shared" si="0"/>
        <v>0</v>
      </c>
    </row>
    <row r="23" spans="1:36" s="3" customFormat="1" ht="18.75" x14ac:dyDescent="0.3">
      <c r="A23" s="15">
        <v>17</v>
      </c>
      <c r="B23" s="16" t="s">
        <v>31</v>
      </c>
      <c r="C23" s="17" t="s">
        <v>32</v>
      </c>
      <c r="D23" s="1"/>
      <c r="E23" s="18"/>
      <c r="F23" s="19"/>
      <c r="G23" s="68"/>
      <c r="H23" s="68"/>
      <c r="I23" s="19"/>
      <c r="J23" s="19"/>
      <c r="K23" s="19"/>
      <c r="L23" s="19"/>
      <c r="M23" s="19"/>
      <c r="N23" s="68"/>
      <c r="O23" s="68"/>
      <c r="P23" s="19"/>
      <c r="Q23" s="19"/>
      <c r="R23" s="19"/>
      <c r="S23" s="19"/>
      <c r="T23" s="19"/>
      <c r="U23" s="68"/>
      <c r="V23" s="68"/>
      <c r="W23" s="19"/>
      <c r="X23" s="19"/>
      <c r="Y23" s="19"/>
      <c r="Z23" s="19"/>
      <c r="AA23" s="19"/>
      <c r="AB23" s="68"/>
      <c r="AC23" s="68"/>
      <c r="AD23" s="19"/>
      <c r="AE23" s="19"/>
      <c r="AF23" s="19"/>
      <c r="AG23" s="19"/>
      <c r="AH23" s="19"/>
      <c r="AI23" s="20"/>
      <c r="AJ23" s="21">
        <f t="shared" si="0"/>
        <v>0</v>
      </c>
    </row>
    <row r="24" spans="1:36" s="3" customFormat="1" ht="18.75" x14ac:dyDescent="0.3">
      <c r="A24" s="15">
        <v>18</v>
      </c>
      <c r="B24" s="16" t="s">
        <v>71</v>
      </c>
      <c r="C24" s="17" t="s">
        <v>72</v>
      </c>
      <c r="D24" s="1">
        <v>5</v>
      </c>
      <c r="E24" s="18"/>
      <c r="F24" s="19"/>
      <c r="G24" s="68"/>
      <c r="H24" s="68"/>
      <c r="I24" s="19"/>
      <c r="J24" s="19"/>
      <c r="K24" s="19"/>
      <c r="L24" s="19"/>
      <c r="M24" s="19"/>
      <c r="N24" s="68"/>
      <c r="O24" s="68"/>
      <c r="P24" s="19"/>
      <c r="Q24" s="19"/>
      <c r="R24" s="19"/>
      <c r="S24" s="19"/>
      <c r="T24" s="19"/>
      <c r="U24" s="68"/>
      <c r="V24" s="68"/>
      <c r="W24" s="19"/>
      <c r="X24" s="19"/>
      <c r="Y24" s="19"/>
      <c r="Z24" s="19"/>
      <c r="AA24" s="19"/>
      <c r="AB24" s="68"/>
      <c r="AC24" s="68"/>
      <c r="AD24" s="19"/>
      <c r="AE24" s="19"/>
      <c r="AF24" s="19"/>
      <c r="AG24" s="19"/>
      <c r="AH24" s="19"/>
      <c r="AI24" s="20"/>
      <c r="AJ24" s="21">
        <f t="shared" si="0"/>
        <v>0</v>
      </c>
    </row>
    <row r="25" spans="1:36" s="3" customFormat="1" ht="18.75" x14ac:dyDescent="0.3">
      <c r="A25" s="15">
        <v>19</v>
      </c>
      <c r="B25" s="16"/>
      <c r="C25" s="17"/>
      <c r="D25" s="1"/>
      <c r="E25" s="18"/>
      <c r="F25" s="19"/>
      <c r="G25" s="68"/>
      <c r="H25" s="68"/>
      <c r="I25" s="19"/>
      <c r="J25" s="19"/>
      <c r="K25" s="19"/>
      <c r="L25" s="19"/>
      <c r="M25" s="19"/>
      <c r="N25" s="68"/>
      <c r="O25" s="68"/>
      <c r="P25" s="19"/>
      <c r="Q25" s="19"/>
      <c r="R25" s="19"/>
      <c r="S25" s="19"/>
      <c r="T25" s="19"/>
      <c r="U25" s="68"/>
      <c r="V25" s="68"/>
      <c r="W25" s="19"/>
      <c r="X25" s="19"/>
      <c r="Y25" s="19"/>
      <c r="Z25" s="19"/>
      <c r="AA25" s="19"/>
      <c r="AB25" s="68"/>
      <c r="AC25" s="68"/>
      <c r="AD25" s="19"/>
      <c r="AE25" s="19"/>
      <c r="AF25" s="19"/>
      <c r="AG25" s="19"/>
      <c r="AH25" s="19"/>
      <c r="AI25" s="20"/>
      <c r="AJ25" s="21">
        <f t="shared" si="0"/>
        <v>0</v>
      </c>
    </row>
    <row r="26" spans="1:36" s="3" customFormat="1" ht="18.75" x14ac:dyDescent="0.3">
      <c r="A26" s="15">
        <v>20</v>
      </c>
      <c r="B26" s="16"/>
      <c r="C26" s="17"/>
      <c r="D26" s="1"/>
      <c r="E26" s="18"/>
      <c r="F26" s="19"/>
      <c r="G26" s="68"/>
      <c r="H26" s="68"/>
      <c r="I26" s="19"/>
      <c r="J26" s="19"/>
      <c r="K26" s="19"/>
      <c r="L26" s="19"/>
      <c r="M26" s="19"/>
      <c r="N26" s="68"/>
      <c r="O26" s="68"/>
      <c r="P26" s="19"/>
      <c r="Q26" s="19"/>
      <c r="R26" s="19"/>
      <c r="S26" s="19"/>
      <c r="T26" s="19"/>
      <c r="U26" s="68"/>
      <c r="V26" s="68"/>
      <c r="W26" s="19"/>
      <c r="X26" s="19"/>
      <c r="Y26" s="19"/>
      <c r="Z26" s="19"/>
      <c r="AA26" s="19"/>
      <c r="AB26" s="68"/>
      <c r="AC26" s="68"/>
      <c r="AD26" s="19"/>
      <c r="AE26" s="19"/>
      <c r="AF26" s="19"/>
      <c r="AG26" s="19"/>
      <c r="AH26" s="19"/>
      <c r="AI26" s="20"/>
      <c r="AJ26" s="21">
        <f t="shared" si="0"/>
        <v>0</v>
      </c>
    </row>
    <row r="27" spans="1:36" s="3" customFormat="1" ht="18.75" x14ac:dyDescent="0.3">
      <c r="A27" s="15">
        <v>21</v>
      </c>
      <c r="B27" s="16"/>
      <c r="C27" s="17"/>
      <c r="D27" s="1"/>
      <c r="E27" s="18"/>
      <c r="F27" s="19"/>
      <c r="G27" s="68"/>
      <c r="H27" s="68"/>
      <c r="I27" s="19"/>
      <c r="J27" s="19"/>
      <c r="K27" s="19"/>
      <c r="L27" s="19"/>
      <c r="M27" s="19"/>
      <c r="N27" s="68"/>
      <c r="O27" s="68"/>
      <c r="P27" s="19"/>
      <c r="Q27" s="19"/>
      <c r="R27" s="19"/>
      <c r="S27" s="19"/>
      <c r="T27" s="19"/>
      <c r="U27" s="68"/>
      <c r="V27" s="68"/>
      <c r="W27" s="19"/>
      <c r="X27" s="19"/>
      <c r="Y27" s="19"/>
      <c r="Z27" s="19"/>
      <c r="AA27" s="19"/>
      <c r="AB27" s="68"/>
      <c r="AC27" s="68"/>
      <c r="AD27" s="19"/>
      <c r="AE27" s="19"/>
      <c r="AF27" s="19"/>
      <c r="AG27" s="19"/>
      <c r="AH27" s="19"/>
      <c r="AI27" s="20"/>
      <c r="AJ27" s="21">
        <f t="shared" si="0"/>
        <v>0</v>
      </c>
    </row>
    <row r="28" spans="1:36" s="3" customFormat="1" ht="18.75" x14ac:dyDescent="0.3">
      <c r="A28" s="15">
        <v>22</v>
      </c>
      <c r="B28" s="16"/>
      <c r="C28" s="17"/>
      <c r="D28" s="1"/>
      <c r="E28" s="18"/>
      <c r="F28" s="19"/>
      <c r="G28" s="68"/>
      <c r="H28" s="68"/>
      <c r="I28" s="19"/>
      <c r="J28" s="19"/>
      <c r="K28" s="19"/>
      <c r="L28" s="19"/>
      <c r="M28" s="19"/>
      <c r="N28" s="68"/>
      <c r="O28" s="68"/>
      <c r="P28" s="19"/>
      <c r="Q28" s="19"/>
      <c r="R28" s="19"/>
      <c r="S28" s="19"/>
      <c r="T28" s="19"/>
      <c r="U28" s="68"/>
      <c r="V28" s="68"/>
      <c r="W28" s="19"/>
      <c r="X28" s="19"/>
      <c r="Y28" s="19"/>
      <c r="Z28" s="19"/>
      <c r="AA28" s="19"/>
      <c r="AB28" s="68"/>
      <c r="AC28" s="68"/>
      <c r="AD28" s="19"/>
      <c r="AE28" s="19"/>
      <c r="AF28" s="19"/>
      <c r="AG28" s="19"/>
      <c r="AH28" s="19"/>
      <c r="AI28" s="20"/>
      <c r="AJ28" s="21">
        <f t="shared" si="0"/>
        <v>0</v>
      </c>
    </row>
    <row r="29" spans="1:36" s="3" customFormat="1" ht="18.75" x14ac:dyDescent="0.3">
      <c r="A29" s="15">
        <v>23</v>
      </c>
      <c r="B29" s="16"/>
      <c r="C29" s="17"/>
      <c r="D29" s="1"/>
      <c r="E29" s="18"/>
      <c r="F29" s="19"/>
      <c r="G29" s="68"/>
      <c r="H29" s="68"/>
      <c r="I29" s="19"/>
      <c r="J29" s="19"/>
      <c r="K29" s="19"/>
      <c r="L29" s="19"/>
      <c r="M29" s="19"/>
      <c r="N29" s="68"/>
      <c r="O29" s="68"/>
      <c r="P29" s="19"/>
      <c r="Q29" s="19"/>
      <c r="R29" s="19"/>
      <c r="S29" s="19"/>
      <c r="T29" s="19"/>
      <c r="U29" s="68"/>
      <c r="V29" s="68"/>
      <c r="W29" s="19"/>
      <c r="X29" s="19"/>
      <c r="Y29" s="19"/>
      <c r="Z29" s="19"/>
      <c r="AA29" s="19"/>
      <c r="AB29" s="68"/>
      <c r="AC29" s="68"/>
      <c r="AD29" s="19"/>
      <c r="AE29" s="19"/>
      <c r="AF29" s="19"/>
      <c r="AG29" s="19"/>
      <c r="AH29" s="19"/>
      <c r="AI29" s="20"/>
      <c r="AJ29" s="21">
        <f t="shared" si="0"/>
        <v>0</v>
      </c>
    </row>
    <row r="30" spans="1:36" s="3" customFormat="1" ht="18.75" x14ac:dyDescent="0.3">
      <c r="A30" s="15">
        <v>24</v>
      </c>
      <c r="B30" s="16"/>
      <c r="C30" s="17"/>
      <c r="D30" s="1"/>
      <c r="E30" s="18"/>
      <c r="F30" s="19"/>
      <c r="G30" s="68"/>
      <c r="H30" s="68"/>
      <c r="I30" s="19"/>
      <c r="J30" s="19"/>
      <c r="K30" s="19"/>
      <c r="L30" s="19"/>
      <c r="M30" s="19"/>
      <c r="N30" s="68"/>
      <c r="O30" s="68"/>
      <c r="P30" s="19"/>
      <c r="Q30" s="19"/>
      <c r="R30" s="19"/>
      <c r="S30" s="19"/>
      <c r="T30" s="19"/>
      <c r="U30" s="68"/>
      <c r="V30" s="68"/>
      <c r="W30" s="19"/>
      <c r="X30" s="19"/>
      <c r="Y30" s="19"/>
      <c r="Z30" s="19"/>
      <c r="AA30" s="19"/>
      <c r="AB30" s="68"/>
      <c r="AC30" s="68"/>
      <c r="AD30" s="19"/>
      <c r="AE30" s="19"/>
      <c r="AF30" s="19"/>
      <c r="AG30" s="19"/>
      <c r="AH30" s="19"/>
      <c r="AI30" s="20"/>
      <c r="AJ30" s="21">
        <f t="shared" si="0"/>
        <v>0</v>
      </c>
    </row>
    <row r="31" spans="1:36" s="3" customFormat="1" ht="19.5" thickBot="1" x14ac:dyDescent="0.35">
      <c r="A31" s="22">
        <v>25</v>
      </c>
      <c r="B31" s="23"/>
      <c r="C31" s="24"/>
      <c r="D31" s="25"/>
      <c r="E31" s="26"/>
      <c r="F31" s="27"/>
      <c r="G31" s="69"/>
      <c r="H31" s="69"/>
      <c r="I31" s="27"/>
      <c r="J31" s="27"/>
      <c r="K31" s="27"/>
      <c r="L31" s="27"/>
      <c r="M31" s="27"/>
      <c r="N31" s="69"/>
      <c r="O31" s="69"/>
      <c r="P31" s="27"/>
      <c r="Q31" s="27"/>
      <c r="R31" s="27"/>
      <c r="S31" s="27"/>
      <c r="T31" s="27"/>
      <c r="U31" s="69"/>
      <c r="V31" s="69"/>
      <c r="W31" s="27"/>
      <c r="X31" s="27"/>
      <c r="Y31" s="27"/>
      <c r="Z31" s="27"/>
      <c r="AA31" s="27"/>
      <c r="AB31" s="69"/>
      <c r="AC31" s="69"/>
      <c r="AD31" s="27"/>
      <c r="AE31" s="27"/>
      <c r="AF31" s="27"/>
      <c r="AG31" s="27"/>
      <c r="AH31" s="27"/>
      <c r="AI31" s="28"/>
      <c r="AJ31" s="29">
        <f t="shared" si="0"/>
        <v>0</v>
      </c>
    </row>
    <row r="32" spans="1:36" s="3" customFormat="1" ht="18.75" x14ac:dyDescent="0.3">
      <c r="A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</row>
    <row r="33" spans="1:36" s="3" customFormat="1" ht="18.75" x14ac:dyDescent="0.3">
      <c r="A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36" s="3" customFormat="1" ht="18.75" x14ac:dyDescent="0.3">
      <c r="A34" s="3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</row>
    <row r="35" spans="1:36" s="3" customFormat="1" ht="18.75" x14ac:dyDescent="0.3">
      <c r="A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</row>
    <row r="36" spans="1:36" s="3" customFormat="1" ht="18.75" x14ac:dyDescent="0.3">
      <c r="A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</row>
    <row r="37" spans="1:36" s="3" customFormat="1" ht="18.75" x14ac:dyDescent="0.3">
      <c r="A37" s="3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</row>
    <row r="38" spans="1:36" s="3" customFormat="1" ht="18.75" x14ac:dyDescent="0.3">
      <c r="A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</row>
    <row r="39" spans="1:36" s="3" customFormat="1" ht="18.75" x14ac:dyDescent="0.3">
      <c r="A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</row>
    <row r="40" spans="1:36" s="3" customFormat="1" ht="18.75" x14ac:dyDescent="0.3">
      <c r="A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</row>
    <row r="41" spans="1:36" s="3" customFormat="1" ht="18.75" x14ac:dyDescent="0.3">
      <c r="A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</row>
    <row r="42" spans="1:36" s="3" customFormat="1" ht="18.75" x14ac:dyDescent="0.3">
      <c r="A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</row>
    <row r="43" spans="1:36" s="3" customFormat="1" ht="18.75" x14ac:dyDescent="0.3">
      <c r="A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</row>
    <row r="44" spans="1:36" s="3" customFormat="1" ht="18.75" x14ac:dyDescent="0.3">
      <c r="A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</row>
    <row r="45" spans="1:36" s="3" customFormat="1" ht="18.75" x14ac:dyDescent="0.3">
      <c r="A45" s="30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</row>
    <row r="46" spans="1:36" s="3" customFormat="1" ht="18.75" x14ac:dyDescent="0.3">
      <c r="A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</row>
    <row r="47" spans="1:36" s="3" customFormat="1" ht="18.75" x14ac:dyDescent="0.3">
      <c r="A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</row>
    <row r="48" spans="1:36" s="3" customFormat="1" ht="18.75" x14ac:dyDescent="0.3">
      <c r="A48" s="30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s="3" customFormat="1" ht="18.75" x14ac:dyDescent="0.3">
      <c r="A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</row>
    <row r="50" spans="1:36" s="3" customFormat="1" ht="18.75" x14ac:dyDescent="0.3">
      <c r="A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</row>
    <row r="51" spans="1:36" s="3" customFormat="1" ht="18.75" x14ac:dyDescent="0.3">
      <c r="A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</row>
    <row r="52" spans="1:36" s="3" customFormat="1" ht="18.75" x14ac:dyDescent="0.3">
      <c r="A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</row>
    <row r="53" spans="1:36" s="3" customFormat="1" ht="18.75" x14ac:dyDescent="0.3">
      <c r="A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</row>
    <row r="54" spans="1:36" s="3" customFormat="1" ht="18.75" x14ac:dyDescent="0.3">
      <c r="A54" s="30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</row>
    <row r="55" spans="1:36" s="3" customFormat="1" ht="18.75" x14ac:dyDescent="0.3">
      <c r="A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</row>
    <row r="56" spans="1:36" s="3" customFormat="1" ht="18.75" x14ac:dyDescent="0.3">
      <c r="A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</row>
    <row r="57" spans="1:36" s="3" customFormat="1" x14ac:dyDescent="0.25">
      <c r="A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</row>
    <row r="58" spans="1:36" s="3" customFormat="1" x14ac:dyDescent="0.25">
      <c r="A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</row>
  </sheetData>
  <sheetProtection password="CA49" sheet="1" objects="1" scenarios="1"/>
  <mergeCells count="4">
    <mergeCell ref="A1:C5"/>
    <mergeCell ref="E1:AI4"/>
    <mergeCell ref="E5:AI5"/>
    <mergeCell ref="A6:B6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6" max="35" man="1"/>
    <brk id="56" max="8" man="1"/>
  </rowBreaks>
  <colBreaks count="1" manualBreakCount="1">
    <brk id="38" max="61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zoomScale="85" zoomScaleNormal="85" workbookViewId="0">
      <selection activeCell="M23" sqref="M23"/>
    </sheetView>
  </sheetViews>
  <sheetFormatPr defaultRowHeight="15" x14ac:dyDescent="0.25"/>
  <cols>
    <col min="1" max="1" width="4.42578125" style="32" customWidth="1"/>
    <col min="2" max="2" width="21.140625" bestFit="1" customWidth="1"/>
    <col min="3" max="3" width="16.7109375" customWidth="1"/>
    <col min="4" max="4" width="0.85546875" style="33" customWidth="1"/>
    <col min="5" max="5" width="7.140625" style="32" bestFit="1" customWidth="1"/>
    <col min="6" max="6" width="5.28515625" style="32" bestFit="1" customWidth="1"/>
    <col min="7" max="7" width="6.7109375" style="32" bestFit="1" customWidth="1"/>
    <col min="8" max="8" width="9.140625" style="32" bestFit="1" customWidth="1"/>
    <col min="9" max="9" width="9.140625" style="99" bestFit="1" customWidth="1"/>
    <col min="10" max="14" width="9.140625" style="32" bestFit="1" customWidth="1"/>
    <col min="15" max="15" width="6.42578125" style="32" bestFit="1" customWidth="1"/>
    <col min="16" max="16" width="5.7109375" style="32" bestFit="1" customWidth="1"/>
    <col min="17" max="17" width="21.28515625" style="3" bestFit="1" customWidth="1"/>
    <col min="18" max="18" width="26.140625" style="3" bestFit="1" customWidth="1"/>
    <col min="19" max="19" width="9.140625" style="3"/>
  </cols>
  <sheetData>
    <row r="1" spans="1:18" ht="15" customHeight="1" x14ac:dyDescent="0.25">
      <c r="A1" s="154"/>
      <c r="B1" s="154"/>
      <c r="C1" s="155"/>
      <c r="D1" s="1"/>
      <c r="E1" s="171" t="s">
        <v>44</v>
      </c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2"/>
    </row>
    <row r="2" spans="1:18" ht="15" customHeight="1" x14ac:dyDescent="0.25">
      <c r="A2" s="154"/>
      <c r="B2" s="154"/>
      <c r="C2" s="155"/>
      <c r="D2" s="1"/>
      <c r="E2" s="173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2"/>
    </row>
    <row r="3" spans="1:18" ht="15" customHeight="1" x14ac:dyDescent="0.25">
      <c r="A3" s="154"/>
      <c r="B3" s="154"/>
      <c r="C3" s="155"/>
      <c r="D3" s="1"/>
      <c r="E3" s="173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2"/>
    </row>
    <row r="4" spans="1:18" s="3" customFormat="1" ht="15.75" customHeight="1" x14ac:dyDescent="0.25">
      <c r="A4" s="154"/>
      <c r="B4" s="154"/>
      <c r="C4" s="155"/>
      <c r="D4" s="1"/>
      <c r="E4" s="173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2"/>
    </row>
    <row r="5" spans="1:18" s="3" customFormat="1" ht="47.25" customHeight="1" thickBot="1" x14ac:dyDescent="0.3">
      <c r="A5" s="154"/>
      <c r="B5" s="154"/>
      <c r="C5" s="155"/>
      <c r="D5" s="1"/>
      <c r="E5" s="175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2"/>
    </row>
    <row r="6" spans="1:18" s="3" customFormat="1" ht="19.5" thickBot="1" x14ac:dyDescent="0.35">
      <c r="A6" s="165" t="s">
        <v>2</v>
      </c>
      <c r="B6" s="166"/>
      <c r="C6" s="4" t="s">
        <v>3</v>
      </c>
      <c r="D6" s="5"/>
      <c r="E6" s="77" t="s">
        <v>68</v>
      </c>
      <c r="F6" s="77" t="s">
        <v>67</v>
      </c>
      <c r="G6" s="77" t="s">
        <v>69</v>
      </c>
      <c r="H6" s="110" t="s">
        <v>70</v>
      </c>
      <c r="I6" s="127" t="s">
        <v>47</v>
      </c>
      <c r="J6" s="110" t="s">
        <v>48</v>
      </c>
      <c r="K6" s="110" t="s">
        <v>49</v>
      </c>
      <c r="L6" s="110" t="s">
        <v>65</v>
      </c>
      <c r="M6" s="110" t="s">
        <v>50</v>
      </c>
      <c r="N6" s="110" t="s">
        <v>66</v>
      </c>
      <c r="O6" s="78" t="s">
        <v>51</v>
      </c>
      <c r="P6" s="78" t="s">
        <v>52</v>
      </c>
      <c r="Q6" s="109" t="s">
        <v>4</v>
      </c>
    </row>
    <row r="7" spans="1:18" s="3" customFormat="1" ht="18.75" x14ac:dyDescent="0.3">
      <c r="A7" s="7">
        <v>1</v>
      </c>
      <c r="B7" s="8" t="s">
        <v>5</v>
      </c>
      <c r="C7" s="9" t="s">
        <v>6</v>
      </c>
      <c r="D7" s="5"/>
      <c r="E7" s="10"/>
      <c r="F7" s="11"/>
      <c r="G7" s="11"/>
      <c r="H7" s="123">
        <f>april!AJ7</f>
        <v>212.70000000000002</v>
      </c>
      <c r="I7" s="123">
        <f>mei!AJ7</f>
        <v>250.26</v>
      </c>
      <c r="J7" s="123">
        <f>juni!AJ7</f>
        <v>92.3</v>
      </c>
      <c r="K7" s="123">
        <f>juli!AJ7</f>
        <v>98.8</v>
      </c>
      <c r="L7" s="123">
        <f>augustus!AJ7</f>
        <v>0</v>
      </c>
      <c r="M7" s="123">
        <f>september!AJ7</f>
        <v>146.19999999999999</v>
      </c>
      <c r="N7" s="123">
        <f>oktober!AJ7</f>
        <v>268.20000000000005</v>
      </c>
      <c r="O7" s="11"/>
      <c r="P7" s="11"/>
      <c r="Q7" s="106">
        <f t="shared" ref="Q7:Q31" si="0">SUM(E7:P7)</f>
        <v>1068.46</v>
      </c>
      <c r="R7" s="14"/>
    </row>
    <row r="8" spans="1:18" s="3" customFormat="1" ht="18.75" x14ac:dyDescent="0.3">
      <c r="A8" s="15">
        <v>2</v>
      </c>
      <c r="B8" s="16" t="s">
        <v>7</v>
      </c>
      <c r="C8" s="17" t="s">
        <v>8</v>
      </c>
      <c r="D8" s="1"/>
      <c r="E8" s="18"/>
      <c r="F8" s="19"/>
      <c r="G8" s="19"/>
      <c r="H8" s="124">
        <f>april!AJ8</f>
        <v>212.70000000000002</v>
      </c>
      <c r="I8" s="124">
        <f>mei!AJ8</f>
        <v>352.05999999999995</v>
      </c>
      <c r="J8" s="124">
        <f>juni!AJ8</f>
        <v>280.3</v>
      </c>
      <c r="K8" s="124">
        <f>juli!AJ8</f>
        <v>605.79999999999995</v>
      </c>
      <c r="L8" s="124">
        <f>augustus!AJ8</f>
        <v>88.3</v>
      </c>
      <c r="M8" s="124">
        <f>september!AJ8</f>
        <v>316.5</v>
      </c>
      <c r="N8" s="124">
        <f>oktober!AJ8</f>
        <v>268.3</v>
      </c>
      <c r="O8" s="19"/>
      <c r="P8" s="19"/>
      <c r="Q8" s="107">
        <f t="shared" si="0"/>
        <v>2123.96</v>
      </c>
    </row>
    <row r="9" spans="1:18" s="3" customFormat="1" ht="18.75" x14ac:dyDescent="0.3">
      <c r="A9" s="15">
        <v>3</v>
      </c>
      <c r="B9" s="16" t="s">
        <v>7</v>
      </c>
      <c r="C9" s="17" t="s">
        <v>9</v>
      </c>
      <c r="D9" s="1"/>
      <c r="E9" s="18"/>
      <c r="F9" s="19"/>
      <c r="G9" s="19"/>
      <c r="H9" s="124">
        <f>april!AJ9</f>
        <v>212.70000000000002</v>
      </c>
      <c r="I9" s="124">
        <f>mei!AJ9</f>
        <v>426.05999999999995</v>
      </c>
      <c r="J9" s="124">
        <f>juni!AJ9</f>
        <v>210.3</v>
      </c>
      <c r="K9" s="124">
        <f>juli!AJ9</f>
        <v>242</v>
      </c>
      <c r="L9" s="124">
        <f>augustus!AJ9</f>
        <v>98.7</v>
      </c>
      <c r="M9" s="124">
        <f>september!AJ9</f>
        <v>316.5</v>
      </c>
      <c r="N9" s="124">
        <f>oktober!AJ9</f>
        <v>193.9</v>
      </c>
      <c r="O9" s="19"/>
      <c r="P9" s="19"/>
      <c r="Q9" s="107">
        <f t="shared" si="0"/>
        <v>1700.16</v>
      </c>
    </row>
    <row r="10" spans="1:18" s="3" customFormat="1" ht="18.75" x14ac:dyDescent="0.3">
      <c r="A10" s="15">
        <v>4</v>
      </c>
      <c r="B10" s="16" t="s">
        <v>10</v>
      </c>
      <c r="C10" s="17" t="s">
        <v>11</v>
      </c>
      <c r="D10" s="1"/>
      <c r="E10" s="18"/>
      <c r="F10" s="19"/>
      <c r="G10" s="19"/>
      <c r="H10" s="124">
        <f>april!AJ10</f>
        <v>137.80000000000001</v>
      </c>
      <c r="I10" s="124">
        <f>mei!AJ10</f>
        <v>179.86</v>
      </c>
      <c r="J10" s="124">
        <f>juni!AJ10</f>
        <v>188</v>
      </c>
      <c r="K10" s="124">
        <f>juli!AJ10</f>
        <v>228.8</v>
      </c>
      <c r="L10" s="124">
        <f>augustus!AJ10</f>
        <v>187</v>
      </c>
      <c r="M10" s="124">
        <f>september!AJ10</f>
        <v>156.1</v>
      </c>
      <c r="N10" s="124">
        <f>oktober!AJ10</f>
        <v>193.9</v>
      </c>
      <c r="O10" s="19"/>
      <c r="P10" s="19"/>
      <c r="Q10" s="107">
        <f t="shared" si="0"/>
        <v>1271.46</v>
      </c>
    </row>
    <row r="11" spans="1:18" s="3" customFormat="1" ht="18.75" x14ac:dyDescent="0.3">
      <c r="A11" s="15">
        <v>5</v>
      </c>
      <c r="B11" s="16" t="s">
        <v>12</v>
      </c>
      <c r="C11" s="17" t="s">
        <v>30</v>
      </c>
      <c r="D11" s="1"/>
      <c r="E11" s="18"/>
      <c r="F11" s="19"/>
      <c r="G11" s="19"/>
      <c r="H11" s="124">
        <f>april!AJ11</f>
        <v>0</v>
      </c>
      <c r="I11" s="124">
        <f>mei!AJ11</f>
        <v>0</v>
      </c>
      <c r="J11" s="124">
        <f>juni!AJ11</f>
        <v>0</v>
      </c>
      <c r="K11" s="124">
        <f>juli!AJ11</f>
        <v>0</v>
      </c>
      <c r="L11" s="124">
        <f>augustus!AJ11</f>
        <v>0</v>
      </c>
      <c r="M11" s="124">
        <f>september!AJ11</f>
        <v>0</v>
      </c>
      <c r="N11" s="124">
        <f>oktober!AJ11</f>
        <v>76.900000000000006</v>
      </c>
      <c r="O11" s="19"/>
      <c r="P11" s="19"/>
      <c r="Q11" s="107">
        <f t="shared" si="0"/>
        <v>76.900000000000006</v>
      </c>
    </row>
    <row r="12" spans="1:18" s="3" customFormat="1" ht="18.75" x14ac:dyDescent="0.3">
      <c r="A12" s="15">
        <v>6</v>
      </c>
      <c r="B12" s="16" t="s">
        <v>12</v>
      </c>
      <c r="C12" s="17" t="s">
        <v>13</v>
      </c>
      <c r="D12" s="1"/>
      <c r="E12" s="18"/>
      <c r="F12" s="19"/>
      <c r="G12" s="19"/>
      <c r="H12" s="124">
        <f>april!AJ12</f>
        <v>286.70000000000005</v>
      </c>
      <c r="I12" s="124">
        <f>mei!AJ12</f>
        <v>426.05999999999995</v>
      </c>
      <c r="J12" s="124">
        <f>juni!AJ12</f>
        <v>210.3</v>
      </c>
      <c r="K12" s="124">
        <f>juli!AJ12</f>
        <v>475.8</v>
      </c>
      <c r="L12" s="124">
        <f>augustus!AJ12</f>
        <v>94.5</v>
      </c>
      <c r="M12" s="124">
        <f>september!AJ12</f>
        <v>0</v>
      </c>
      <c r="N12" s="124">
        <f>oktober!AJ12</f>
        <v>209</v>
      </c>
      <c r="O12" s="19"/>
      <c r="P12" s="19"/>
      <c r="Q12" s="107">
        <f t="shared" si="0"/>
        <v>1702.36</v>
      </c>
    </row>
    <row r="13" spans="1:18" s="3" customFormat="1" ht="18.75" x14ac:dyDescent="0.3">
      <c r="A13" s="15">
        <v>7</v>
      </c>
      <c r="B13" s="16" t="s">
        <v>12</v>
      </c>
      <c r="C13" s="17" t="s">
        <v>14</v>
      </c>
      <c r="D13" s="1"/>
      <c r="E13" s="18"/>
      <c r="F13" s="19"/>
      <c r="G13" s="19"/>
      <c r="H13" s="124">
        <f>april!AJ13</f>
        <v>286.70000000000005</v>
      </c>
      <c r="I13" s="124">
        <f>mei!AJ13</f>
        <v>426.05999999999995</v>
      </c>
      <c r="J13" s="124">
        <f>juni!AJ13</f>
        <v>210.3</v>
      </c>
      <c r="K13" s="124">
        <f>juli!AJ13</f>
        <v>605.79999999999995</v>
      </c>
      <c r="L13" s="124">
        <f>augustus!AJ13</f>
        <v>281.5</v>
      </c>
      <c r="M13" s="124">
        <f>september!AJ13</f>
        <v>228.5</v>
      </c>
      <c r="N13" s="124">
        <f>oktober!AJ13</f>
        <v>250.70000000000002</v>
      </c>
      <c r="O13" s="19"/>
      <c r="P13" s="19"/>
      <c r="Q13" s="107">
        <f t="shared" si="0"/>
        <v>2289.56</v>
      </c>
    </row>
    <row r="14" spans="1:18" s="3" customFormat="1" ht="18.75" x14ac:dyDescent="0.3">
      <c r="A14" s="15">
        <v>8</v>
      </c>
      <c r="B14" s="16" t="s">
        <v>15</v>
      </c>
      <c r="C14" s="17" t="s">
        <v>16</v>
      </c>
      <c r="D14" s="1"/>
      <c r="E14" s="18"/>
      <c r="F14" s="19"/>
      <c r="G14" s="19"/>
      <c r="H14" s="124">
        <f>april!AJ14</f>
        <v>286.70000000000005</v>
      </c>
      <c r="I14" s="124">
        <f>mei!AJ14</f>
        <v>0</v>
      </c>
      <c r="J14" s="124">
        <f>juni!AJ14</f>
        <v>233</v>
      </c>
      <c r="K14" s="124">
        <f>juli!AJ14</f>
        <v>460.8</v>
      </c>
      <c r="L14" s="124">
        <f>augustus!AJ14</f>
        <v>193.2</v>
      </c>
      <c r="M14" s="124">
        <f>september!AJ14</f>
        <v>228.5</v>
      </c>
      <c r="N14" s="124">
        <f>oktober!AJ14</f>
        <v>53.6</v>
      </c>
      <c r="O14" s="19"/>
      <c r="P14" s="19"/>
      <c r="Q14" s="107">
        <f t="shared" si="0"/>
        <v>1455.8</v>
      </c>
    </row>
    <row r="15" spans="1:18" s="3" customFormat="1" ht="18.75" x14ac:dyDescent="0.3">
      <c r="A15" s="15">
        <v>9</v>
      </c>
      <c r="B15" s="16" t="s">
        <v>17</v>
      </c>
      <c r="C15" s="17" t="s">
        <v>18</v>
      </c>
      <c r="D15" s="1"/>
      <c r="E15" s="18"/>
      <c r="F15" s="19"/>
      <c r="G15" s="19"/>
      <c r="H15" s="124">
        <f>april!AJ15</f>
        <v>223.3</v>
      </c>
      <c r="I15" s="124">
        <f>mei!AJ15</f>
        <v>89.46</v>
      </c>
      <c r="J15" s="124">
        <f>juni!AJ15</f>
        <v>0</v>
      </c>
      <c r="K15" s="124">
        <f>juli!AJ15</f>
        <v>0</v>
      </c>
      <c r="L15" s="124">
        <f>augustus!AJ15</f>
        <v>0</v>
      </c>
      <c r="M15" s="124">
        <f>september!AJ15</f>
        <v>73.8</v>
      </c>
      <c r="N15" s="124">
        <f>oktober!AJ15</f>
        <v>193.9</v>
      </c>
      <c r="O15" s="19"/>
      <c r="P15" s="19"/>
      <c r="Q15" s="107">
        <f t="shared" si="0"/>
        <v>580.46</v>
      </c>
    </row>
    <row r="16" spans="1:18" s="3" customFormat="1" ht="18.75" x14ac:dyDescent="0.3">
      <c r="A16" s="15">
        <v>10</v>
      </c>
      <c r="B16" s="16" t="s">
        <v>19</v>
      </c>
      <c r="C16" s="17" t="s">
        <v>20</v>
      </c>
      <c r="D16" s="1"/>
      <c r="E16" s="18"/>
      <c r="F16" s="19"/>
      <c r="G16" s="19"/>
      <c r="H16" s="124">
        <f>april!AJ16</f>
        <v>286.70000000000005</v>
      </c>
      <c r="I16" s="124">
        <f>mei!AJ16</f>
        <v>426.05999999999995</v>
      </c>
      <c r="J16" s="124">
        <f>juni!AJ16</f>
        <v>198</v>
      </c>
      <c r="K16" s="124">
        <f>juli!AJ16</f>
        <v>257</v>
      </c>
      <c r="L16" s="124">
        <f>augustus!AJ16</f>
        <v>94.5</v>
      </c>
      <c r="M16" s="124">
        <f>september!AJ16</f>
        <v>316.5</v>
      </c>
      <c r="N16" s="124">
        <f>oktober!AJ16</f>
        <v>268.3</v>
      </c>
      <c r="O16" s="19"/>
      <c r="P16" s="19"/>
      <c r="Q16" s="107">
        <f t="shared" si="0"/>
        <v>1847.06</v>
      </c>
    </row>
    <row r="17" spans="1:17" s="3" customFormat="1" ht="18.75" x14ac:dyDescent="0.3">
      <c r="A17" s="15">
        <v>11</v>
      </c>
      <c r="B17" s="16" t="s">
        <v>21</v>
      </c>
      <c r="C17" s="17" t="s">
        <v>22</v>
      </c>
      <c r="D17" s="1"/>
      <c r="E17" s="18"/>
      <c r="F17" s="19"/>
      <c r="G17" s="19"/>
      <c r="H17" s="124">
        <f>april!AJ17</f>
        <v>286.70000000000005</v>
      </c>
      <c r="I17" s="124">
        <f>mei!AJ17</f>
        <v>261.65999999999997</v>
      </c>
      <c r="J17" s="124">
        <f>juni!AJ17</f>
        <v>198</v>
      </c>
      <c r="K17" s="124">
        <f>juli!AJ17</f>
        <v>242</v>
      </c>
      <c r="L17" s="124">
        <f>augustus!AJ17</f>
        <v>281.5</v>
      </c>
      <c r="M17" s="124">
        <f>september!AJ17</f>
        <v>316.5</v>
      </c>
      <c r="N17" s="124">
        <f>oktober!AJ17</f>
        <v>214.7</v>
      </c>
      <c r="O17" s="19"/>
      <c r="P17" s="19"/>
      <c r="Q17" s="107">
        <f t="shared" si="0"/>
        <v>1801.0600000000002</v>
      </c>
    </row>
    <row r="18" spans="1:17" s="3" customFormat="1" ht="18.75" x14ac:dyDescent="0.3">
      <c r="A18" s="15">
        <v>12</v>
      </c>
      <c r="B18" s="16" t="s">
        <v>23</v>
      </c>
      <c r="C18" s="17" t="s">
        <v>24</v>
      </c>
      <c r="D18" s="1"/>
      <c r="E18" s="18"/>
      <c r="F18" s="19"/>
      <c r="G18" s="19"/>
      <c r="H18" s="124">
        <f>april!AJ18</f>
        <v>212.70000000000002</v>
      </c>
      <c r="I18" s="124">
        <f>mei!AJ18</f>
        <v>426.05999999999995</v>
      </c>
      <c r="J18" s="124">
        <f>juni!AJ18</f>
        <v>92.3</v>
      </c>
      <c r="K18" s="124">
        <f>juli!AJ18</f>
        <v>98.8</v>
      </c>
      <c r="L18" s="124">
        <f>augustus!AJ18</f>
        <v>193.2</v>
      </c>
      <c r="M18" s="124">
        <f>september!AJ18</f>
        <v>0</v>
      </c>
      <c r="N18" s="124">
        <f>oktober!AJ18</f>
        <v>268.3</v>
      </c>
      <c r="O18" s="19"/>
      <c r="P18" s="19"/>
      <c r="Q18" s="107">
        <f t="shared" si="0"/>
        <v>1291.3599999999999</v>
      </c>
    </row>
    <row r="19" spans="1:17" s="3" customFormat="1" ht="18.75" x14ac:dyDescent="0.3">
      <c r="A19" s="15">
        <v>13</v>
      </c>
      <c r="B19" s="16" t="s">
        <v>23</v>
      </c>
      <c r="C19" s="17" t="s">
        <v>25</v>
      </c>
      <c r="D19" s="1"/>
      <c r="E19" s="18"/>
      <c r="F19" s="19"/>
      <c r="G19" s="19"/>
      <c r="H19" s="124">
        <f>april!AJ19</f>
        <v>212.70000000000002</v>
      </c>
      <c r="I19" s="124">
        <f>mei!AJ19</f>
        <v>340.65999999999997</v>
      </c>
      <c r="J19" s="124">
        <f>juni!AJ19</f>
        <v>92.3</v>
      </c>
      <c r="K19" s="124">
        <f>juli!AJ19</f>
        <v>210.8</v>
      </c>
      <c r="L19" s="124">
        <f>augustus!AJ19</f>
        <v>193.2</v>
      </c>
      <c r="M19" s="124">
        <f>september!AJ19</f>
        <v>316.5</v>
      </c>
      <c r="N19" s="124">
        <f>oktober!AJ19</f>
        <v>268.3</v>
      </c>
      <c r="O19" s="19"/>
      <c r="P19" s="19"/>
      <c r="Q19" s="107">
        <f t="shared" si="0"/>
        <v>1634.46</v>
      </c>
    </row>
    <row r="20" spans="1:17" s="3" customFormat="1" ht="18.75" x14ac:dyDescent="0.3">
      <c r="A20" s="15">
        <v>14</v>
      </c>
      <c r="B20" s="16" t="s">
        <v>26</v>
      </c>
      <c r="C20" s="17" t="s">
        <v>27</v>
      </c>
      <c r="D20" s="1"/>
      <c r="E20" s="18"/>
      <c r="F20" s="19"/>
      <c r="G20" s="19"/>
      <c r="H20" s="124">
        <f>april!AJ20</f>
        <v>63.4</v>
      </c>
      <c r="I20" s="124">
        <f>mei!AJ20</f>
        <v>0</v>
      </c>
      <c r="J20" s="124">
        <f>juni!AJ20</f>
        <v>0</v>
      </c>
      <c r="K20" s="124">
        <f>juli!AJ20</f>
        <v>0</v>
      </c>
      <c r="L20" s="124">
        <f>augustus!AJ20</f>
        <v>0</v>
      </c>
      <c r="M20" s="124">
        <f>september!AJ20</f>
        <v>0</v>
      </c>
      <c r="N20" s="124">
        <f>oktober!AJ20</f>
        <v>0</v>
      </c>
      <c r="O20" s="19"/>
      <c r="P20" s="19"/>
      <c r="Q20" s="107">
        <f t="shared" si="0"/>
        <v>63.4</v>
      </c>
    </row>
    <row r="21" spans="1:17" s="3" customFormat="1" ht="18.75" x14ac:dyDescent="0.3">
      <c r="A21" s="15">
        <v>15</v>
      </c>
      <c r="B21" s="16" t="s">
        <v>28</v>
      </c>
      <c r="C21" s="17" t="s">
        <v>29</v>
      </c>
      <c r="D21" s="1"/>
      <c r="E21" s="18"/>
      <c r="F21" s="19"/>
      <c r="G21" s="19"/>
      <c r="H21" s="124">
        <f>april!AJ21</f>
        <v>286.70000000000005</v>
      </c>
      <c r="I21" s="124">
        <f>mei!AJ21</f>
        <v>352.05999999999995</v>
      </c>
      <c r="J21" s="124">
        <f>juni!AJ21</f>
        <v>210.3</v>
      </c>
      <c r="K21" s="124">
        <f>juli!AJ21</f>
        <v>330.8</v>
      </c>
      <c r="L21" s="124">
        <f>augustus!AJ21</f>
        <v>281.5</v>
      </c>
      <c r="M21" s="124">
        <f>september!AJ21</f>
        <v>244.1</v>
      </c>
      <c r="N21" s="124">
        <f>oktober!AJ21</f>
        <v>268.3</v>
      </c>
      <c r="O21" s="19"/>
      <c r="P21" s="19"/>
      <c r="Q21" s="107">
        <f t="shared" si="0"/>
        <v>1973.7599999999998</v>
      </c>
    </row>
    <row r="22" spans="1:17" s="3" customFormat="1" ht="18.75" x14ac:dyDescent="0.3">
      <c r="A22" s="15">
        <v>16</v>
      </c>
      <c r="B22" s="16" t="s">
        <v>28</v>
      </c>
      <c r="C22" s="17" t="s">
        <v>30</v>
      </c>
      <c r="D22" s="1"/>
      <c r="E22" s="18"/>
      <c r="F22" s="19"/>
      <c r="G22" s="19"/>
      <c r="H22" s="124">
        <f>april!AJ22</f>
        <v>212.70000000000002</v>
      </c>
      <c r="I22" s="124">
        <f>mei!AJ22</f>
        <v>248.86</v>
      </c>
      <c r="J22" s="124">
        <f>juni!AJ22</f>
        <v>0</v>
      </c>
      <c r="K22" s="124">
        <f>juli!AJ22</f>
        <v>0</v>
      </c>
      <c r="L22" s="124">
        <f>augustus!AJ22</f>
        <v>0</v>
      </c>
      <c r="M22" s="124">
        <f>september!AJ22</f>
        <v>88</v>
      </c>
      <c r="N22" s="124">
        <f>oktober!AJ22</f>
        <v>130.5</v>
      </c>
      <c r="O22" s="19"/>
      <c r="P22" s="19"/>
      <c r="Q22" s="107">
        <f t="shared" si="0"/>
        <v>680.06000000000006</v>
      </c>
    </row>
    <row r="23" spans="1:17" s="3" customFormat="1" ht="18.75" x14ac:dyDescent="0.3">
      <c r="A23" s="15">
        <v>17</v>
      </c>
      <c r="B23" s="16" t="s">
        <v>31</v>
      </c>
      <c r="C23" s="17" t="s">
        <v>32</v>
      </c>
      <c r="D23" s="1"/>
      <c r="E23" s="18"/>
      <c r="F23" s="19"/>
      <c r="G23" s="19"/>
      <c r="H23" s="124">
        <f>april!AJ23</f>
        <v>286.70000000000005</v>
      </c>
      <c r="I23" s="124">
        <f>mei!AJ23</f>
        <v>174.86</v>
      </c>
      <c r="J23" s="124">
        <f>juni!AJ23</f>
        <v>92.3</v>
      </c>
      <c r="K23" s="124">
        <f>juli!AJ23</f>
        <v>0</v>
      </c>
      <c r="L23" s="124">
        <f>augustus!AJ23</f>
        <v>187</v>
      </c>
      <c r="M23" s="124">
        <f>september!AJ23</f>
        <v>244.1</v>
      </c>
      <c r="N23" s="124">
        <f>oktober!AJ23</f>
        <v>268.3</v>
      </c>
      <c r="O23" s="19"/>
      <c r="P23" s="19"/>
      <c r="Q23" s="107">
        <f t="shared" si="0"/>
        <v>1253.26</v>
      </c>
    </row>
    <row r="24" spans="1:17" s="3" customFormat="1" ht="18.75" x14ac:dyDescent="0.3">
      <c r="A24" s="15">
        <v>18</v>
      </c>
      <c r="B24" s="16" t="s">
        <v>71</v>
      </c>
      <c r="C24" s="17" t="s">
        <v>72</v>
      </c>
      <c r="D24" s="1">
        <v>5</v>
      </c>
      <c r="E24" s="18"/>
      <c r="F24" s="19"/>
      <c r="G24" s="19"/>
      <c r="H24" s="124">
        <f>april!AJ24</f>
        <v>148.4</v>
      </c>
      <c r="I24" s="124">
        <f>mei!AJ24</f>
        <v>352.05999999999995</v>
      </c>
      <c r="J24" s="124">
        <f>juni!AJ24</f>
        <v>188</v>
      </c>
      <c r="K24" s="124">
        <f>juli!AJ24</f>
        <v>485.8</v>
      </c>
      <c r="L24" s="124">
        <f>augustus!AJ24</f>
        <v>193.2</v>
      </c>
      <c r="M24" s="124">
        <f>september!AJ24</f>
        <v>73.8</v>
      </c>
      <c r="N24" s="124">
        <f>oktober!AJ24</f>
        <v>250.70000000000002</v>
      </c>
      <c r="O24" s="19"/>
      <c r="P24" s="19"/>
      <c r="Q24" s="107">
        <f t="shared" si="0"/>
        <v>1691.96</v>
      </c>
    </row>
    <row r="25" spans="1:17" s="3" customFormat="1" ht="18.75" x14ac:dyDescent="0.3">
      <c r="A25" s="15">
        <v>19</v>
      </c>
      <c r="B25" s="16"/>
      <c r="C25" s="17"/>
      <c r="D25" s="1"/>
      <c r="E25" s="18"/>
      <c r="F25" s="19"/>
      <c r="G25" s="19"/>
      <c r="H25" s="125"/>
      <c r="I25" s="124"/>
      <c r="J25" s="125"/>
      <c r="K25" s="125"/>
      <c r="L25" s="125"/>
      <c r="M25" s="125"/>
      <c r="N25" s="124"/>
      <c r="O25" s="19"/>
      <c r="P25" s="19"/>
      <c r="Q25" s="107">
        <f t="shared" si="0"/>
        <v>0</v>
      </c>
    </row>
    <row r="26" spans="1:17" s="3" customFormat="1" ht="18.75" x14ac:dyDescent="0.3">
      <c r="A26" s="15">
        <v>20</v>
      </c>
      <c r="B26" s="16"/>
      <c r="C26" s="17"/>
      <c r="D26" s="1"/>
      <c r="E26" s="18"/>
      <c r="F26" s="19"/>
      <c r="G26" s="19"/>
      <c r="H26" s="125"/>
      <c r="I26" s="124"/>
      <c r="J26" s="125"/>
      <c r="K26" s="125"/>
      <c r="L26" s="125"/>
      <c r="M26" s="125"/>
      <c r="N26" s="125"/>
      <c r="O26" s="19"/>
      <c r="P26" s="19"/>
      <c r="Q26" s="107">
        <f t="shared" si="0"/>
        <v>0</v>
      </c>
    </row>
    <row r="27" spans="1:17" s="3" customFormat="1" ht="18.75" x14ac:dyDescent="0.3">
      <c r="A27" s="15">
        <v>21</v>
      </c>
      <c r="B27" s="16"/>
      <c r="C27" s="17"/>
      <c r="D27" s="1"/>
      <c r="E27" s="18"/>
      <c r="F27" s="19"/>
      <c r="G27" s="19"/>
      <c r="H27" s="125"/>
      <c r="I27" s="124"/>
      <c r="J27" s="125"/>
      <c r="K27" s="125"/>
      <c r="L27" s="125"/>
      <c r="M27" s="125"/>
      <c r="N27" s="125"/>
      <c r="O27" s="19"/>
      <c r="P27" s="19"/>
      <c r="Q27" s="107">
        <f t="shared" si="0"/>
        <v>0</v>
      </c>
    </row>
    <row r="28" spans="1:17" s="3" customFormat="1" ht="18.75" x14ac:dyDescent="0.3">
      <c r="A28" s="15">
        <v>22</v>
      </c>
      <c r="B28" s="16"/>
      <c r="C28" s="17"/>
      <c r="D28" s="1"/>
      <c r="E28" s="18"/>
      <c r="F28" s="19"/>
      <c r="G28" s="19"/>
      <c r="H28" s="125"/>
      <c r="I28" s="124"/>
      <c r="J28" s="125"/>
      <c r="K28" s="125"/>
      <c r="L28" s="125"/>
      <c r="M28" s="125"/>
      <c r="N28" s="125"/>
      <c r="O28" s="19"/>
      <c r="P28" s="19"/>
      <c r="Q28" s="107">
        <f t="shared" si="0"/>
        <v>0</v>
      </c>
    </row>
    <row r="29" spans="1:17" s="3" customFormat="1" ht="18.75" x14ac:dyDescent="0.3">
      <c r="A29" s="15">
        <v>23</v>
      </c>
      <c r="B29" s="16"/>
      <c r="C29" s="17"/>
      <c r="D29" s="1"/>
      <c r="E29" s="18"/>
      <c r="F29" s="19"/>
      <c r="G29" s="19"/>
      <c r="H29" s="125"/>
      <c r="I29" s="124"/>
      <c r="J29" s="125"/>
      <c r="K29" s="125"/>
      <c r="L29" s="125"/>
      <c r="M29" s="125"/>
      <c r="N29" s="125"/>
      <c r="O29" s="19"/>
      <c r="P29" s="19"/>
      <c r="Q29" s="107">
        <f t="shared" si="0"/>
        <v>0</v>
      </c>
    </row>
    <row r="30" spans="1:17" s="3" customFormat="1" ht="18.75" x14ac:dyDescent="0.3">
      <c r="A30" s="15">
        <v>24</v>
      </c>
      <c r="B30" s="16"/>
      <c r="C30" s="17"/>
      <c r="D30" s="1"/>
      <c r="E30" s="18"/>
      <c r="F30" s="19"/>
      <c r="G30" s="19"/>
      <c r="H30" s="125"/>
      <c r="I30" s="124"/>
      <c r="J30" s="125"/>
      <c r="K30" s="125"/>
      <c r="L30" s="125"/>
      <c r="M30" s="125"/>
      <c r="N30" s="125"/>
      <c r="O30" s="19"/>
      <c r="P30" s="19"/>
      <c r="Q30" s="107">
        <f t="shared" si="0"/>
        <v>0</v>
      </c>
    </row>
    <row r="31" spans="1:17" s="3" customFormat="1" ht="19.5" thickBot="1" x14ac:dyDescent="0.35">
      <c r="A31" s="22">
        <v>25</v>
      </c>
      <c r="B31" s="23"/>
      <c r="C31" s="24"/>
      <c r="D31" s="25"/>
      <c r="E31" s="26"/>
      <c r="F31" s="27"/>
      <c r="G31" s="27"/>
      <c r="H31" s="126"/>
      <c r="I31" s="128"/>
      <c r="J31" s="126"/>
      <c r="K31" s="126"/>
      <c r="L31" s="126"/>
      <c r="M31" s="126"/>
      <c r="N31" s="126"/>
      <c r="O31" s="27"/>
      <c r="P31" s="27"/>
      <c r="Q31" s="108">
        <f t="shared" si="0"/>
        <v>0</v>
      </c>
    </row>
    <row r="32" spans="1:17" s="3" customFormat="1" ht="18.75" x14ac:dyDescent="0.3">
      <c r="A32" s="30"/>
      <c r="E32" s="31"/>
      <c r="F32" s="31"/>
      <c r="G32" s="31"/>
      <c r="H32" s="31"/>
      <c r="I32" s="97"/>
      <c r="J32" s="31"/>
      <c r="K32" s="31"/>
      <c r="L32" s="31"/>
      <c r="M32" s="31"/>
      <c r="N32" s="31"/>
      <c r="O32" s="31"/>
      <c r="P32" s="31"/>
      <c r="Q32" s="31"/>
    </row>
    <row r="33" spans="1:17" s="3" customFormat="1" ht="18.75" x14ac:dyDescent="0.3">
      <c r="A33" s="30"/>
      <c r="E33" s="31"/>
      <c r="F33" s="31"/>
      <c r="G33" s="31"/>
      <c r="H33" s="31"/>
      <c r="I33" s="97"/>
      <c r="J33" s="31"/>
      <c r="K33" s="31"/>
      <c r="L33" s="31"/>
      <c r="M33" s="31"/>
      <c r="N33" s="31"/>
      <c r="O33" s="31"/>
      <c r="P33" s="31"/>
      <c r="Q33" s="31"/>
    </row>
    <row r="34" spans="1:17" s="3" customFormat="1" ht="18.75" x14ac:dyDescent="0.3">
      <c r="A34" s="30"/>
      <c r="E34" s="31"/>
      <c r="F34" s="31"/>
      <c r="G34" s="31"/>
      <c r="H34" s="31"/>
      <c r="I34" s="97"/>
      <c r="J34" s="31"/>
      <c r="K34" s="31"/>
      <c r="L34" s="31"/>
      <c r="M34" s="31"/>
      <c r="N34" s="31"/>
      <c r="O34" s="31"/>
      <c r="P34" s="31"/>
      <c r="Q34" s="31"/>
    </row>
    <row r="35" spans="1:17" s="3" customFormat="1" ht="18.75" x14ac:dyDescent="0.3">
      <c r="A35" s="30"/>
      <c r="E35" s="31"/>
      <c r="F35" s="31"/>
      <c r="G35" s="31"/>
      <c r="H35" s="31"/>
      <c r="I35" s="97"/>
      <c r="J35" s="31"/>
      <c r="K35" s="31"/>
      <c r="L35" s="31"/>
      <c r="M35" s="31"/>
      <c r="N35" s="31"/>
      <c r="O35" s="31"/>
      <c r="P35" s="31"/>
      <c r="Q35" s="31"/>
    </row>
    <row r="36" spans="1:17" s="3" customFormat="1" ht="18.75" x14ac:dyDescent="0.3">
      <c r="A36" s="30"/>
      <c r="E36" s="31"/>
      <c r="F36" s="31"/>
      <c r="G36" s="31"/>
      <c r="H36" s="31"/>
      <c r="I36" s="97"/>
      <c r="J36" s="31"/>
      <c r="K36" s="31"/>
      <c r="L36" s="31"/>
      <c r="M36" s="31"/>
      <c r="N36" s="31"/>
      <c r="O36" s="31"/>
      <c r="P36" s="31"/>
      <c r="Q36" s="31"/>
    </row>
    <row r="37" spans="1:17" s="3" customFormat="1" ht="18.75" x14ac:dyDescent="0.3">
      <c r="A37" s="30"/>
      <c r="E37" s="31"/>
      <c r="F37" s="31"/>
      <c r="G37" s="31"/>
      <c r="H37" s="31"/>
      <c r="I37" s="97"/>
      <c r="J37" s="31"/>
      <c r="K37" s="31"/>
      <c r="L37" s="31"/>
      <c r="M37" s="31"/>
      <c r="N37" s="31"/>
      <c r="O37" s="31"/>
      <c r="P37" s="31"/>
      <c r="Q37" s="31"/>
    </row>
    <row r="38" spans="1:17" s="3" customFormat="1" ht="18.75" x14ac:dyDescent="0.3">
      <c r="A38" s="30"/>
      <c r="E38" s="31"/>
      <c r="F38" s="31"/>
      <c r="G38" s="31"/>
      <c r="H38" s="31"/>
      <c r="I38" s="97"/>
      <c r="J38" s="31"/>
      <c r="K38" s="31"/>
      <c r="L38" s="31"/>
      <c r="M38" s="31"/>
      <c r="N38" s="31"/>
      <c r="O38" s="31"/>
      <c r="P38" s="31"/>
      <c r="Q38" s="31"/>
    </row>
    <row r="39" spans="1:17" s="3" customFormat="1" ht="18.75" x14ac:dyDescent="0.3">
      <c r="A39" s="30"/>
      <c r="E39" s="31"/>
      <c r="F39" s="31"/>
      <c r="G39" s="31"/>
      <c r="H39" s="31"/>
      <c r="I39" s="97"/>
      <c r="J39" s="31"/>
      <c r="K39" s="31"/>
      <c r="L39" s="31"/>
      <c r="M39" s="31"/>
      <c r="N39" s="31"/>
      <c r="O39" s="31"/>
      <c r="P39" s="31"/>
      <c r="Q39" s="31"/>
    </row>
    <row r="40" spans="1:17" s="3" customFormat="1" ht="18.75" x14ac:dyDescent="0.3">
      <c r="A40" s="30"/>
      <c r="E40" s="31"/>
      <c r="F40" s="31"/>
      <c r="G40" s="31"/>
      <c r="H40" s="31"/>
      <c r="I40" s="97"/>
      <c r="J40" s="31"/>
      <c r="K40" s="31"/>
      <c r="L40" s="31"/>
      <c r="M40" s="31"/>
      <c r="N40" s="31"/>
      <c r="O40" s="31"/>
      <c r="P40" s="31"/>
      <c r="Q40" s="31"/>
    </row>
    <row r="41" spans="1:17" s="3" customFormat="1" ht="18.75" x14ac:dyDescent="0.3">
      <c r="A41" s="30"/>
      <c r="E41" s="31"/>
      <c r="F41" s="31"/>
      <c r="G41" s="31"/>
      <c r="H41" s="31"/>
      <c r="I41" s="97"/>
      <c r="J41" s="31"/>
      <c r="K41" s="31"/>
      <c r="L41" s="31"/>
      <c r="M41" s="31"/>
      <c r="N41" s="31"/>
      <c r="O41" s="31"/>
      <c r="P41" s="31"/>
      <c r="Q41" s="31"/>
    </row>
    <row r="42" spans="1:17" s="3" customFormat="1" ht="18.75" x14ac:dyDescent="0.3">
      <c r="A42" s="30"/>
      <c r="E42" s="31"/>
      <c r="F42" s="31"/>
      <c r="G42" s="31"/>
      <c r="H42" s="31"/>
      <c r="I42" s="97"/>
      <c r="J42" s="31"/>
      <c r="K42" s="31"/>
      <c r="L42" s="31"/>
      <c r="M42" s="31"/>
      <c r="N42" s="31"/>
      <c r="O42" s="31"/>
      <c r="P42" s="31"/>
      <c r="Q42" s="31"/>
    </row>
    <row r="43" spans="1:17" s="3" customFormat="1" ht="18.75" x14ac:dyDescent="0.3">
      <c r="A43" s="30"/>
      <c r="E43" s="31"/>
      <c r="F43" s="31"/>
      <c r="G43" s="31"/>
      <c r="H43" s="31"/>
      <c r="I43" s="97"/>
      <c r="J43" s="31"/>
      <c r="K43" s="31"/>
      <c r="L43" s="31"/>
      <c r="M43" s="31"/>
      <c r="N43" s="31"/>
      <c r="O43" s="31"/>
      <c r="P43" s="31"/>
      <c r="Q43" s="31"/>
    </row>
    <row r="44" spans="1:17" s="3" customFormat="1" ht="18.75" x14ac:dyDescent="0.3">
      <c r="A44" s="30"/>
      <c r="E44" s="31"/>
      <c r="F44" s="31"/>
      <c r="G44" s="31"/>
      <c r="H44" s="31"/>
      <c r="I44" s="97"/>
      <c r="J44" s="31"/>
      <c r="K44" s="31"/>
      <c r="L44" s="31"/>
      <c r="M44" s="31"/>
      <c r="N44" s="31"/>
      <c r="O44" s="31"/>
      <c r="P44" s="31"/>
      <c r="Q44" s="31"/>
    </row>
    <row r="45" spans="1:17" s="3" customFormat="1" ht="18.75" x14ac:dyDescent="0.3">
      <c r="A45" s="30"/>
      <c r="E45" s="31"/>
      <c r="F45" s="31"/>
      <c r="G45" s="31"/>
      <c r="H45" s="31"/>
      <c r="I45" s="97"/>
      <c r="J45" s="31"/>
      <c r="K45" s="31"/>
      <c r="L45" s="31"/>
      <c r="M45" s="31"/>
      <c r="N45" s="31"/>
      <c r="O45" s="31"/>
      <c r="P45" s="31"/>
      <c r="Q45" s="31"/>
    </row>
    <row r="46" spans="1:17" s="3" customFormat="1" ht="18.75" x14ac:dyDescent="0.3">
      <c r="A46" s="30"/>
      <c r="E46" s="31"/>
      <c r="F46" s="31"/>
      <c r="G46" s="31"/>
      <c r="H46" s="31"/>
      <c r="I46" s="97"/>
      <c r="J46" s="31"/>
      <c r="K46" s="31"/>
      <c r="L46" s="31"/>
      <c r="M46" s="31"/>
      <c r="N46" s="31"/>
      <c r="O46" s="31"/>
      <c r="P46" s="31"/>
      <c r="Q46" s="31"/>
    </row>
    <row r="47" spans="1:17" s="3" customFormat="1" ht="18.75" x14ac:dyDescent="0.3">
      <c r="A47" s="30"/>
      <c r="E47" s="31"/>
      <c r="F47" s="31"/>
      <c r="G47" s="31"/>
      <c r="H47" s="31"/>
      <c r="I47" s="97"/>
      <c r="J47" s="31"/>
      <c r="K47" s="31"/>
      <c r="L47" s="31"/>
      <c r="M47" s="31"/>
      <c r="N47" s="31"/>
      <c r="O47" s="31"/>
      <c r="P47" s="31"/>
      <c r="Q47" s="31"/>
    </row>
    <row r="48" spans="1:17" s="3" customFormat="1" ht="18.75" x14ac:dyDescent="0.3">
      <c r="A48" s="30"/>
      <c r="E48" s="31"/>
      <c r="F48" s="31"/>
      <c r="G48" s="31"/>
      <c r="H48" s="31"/>
      <c r="I48" s="97"/>
      <c r="J48" s="31"/>
      <c r="K48" s="31"/>
      <c r="L48" s="31"/>
      <c r="M48" s="31"/>
      <c r="N48" s="31"/>
      <c r="O48" s="31"/>
      <c r="P48" s="31"/>
      <c r="Q48" s="31"/>
    </row>
    <row r="49" spans="1:17" s="3" customFormat="1" ht="18.75" x14ac:dyDescent="0.3">
      <c r="A49" s="30"/>
      <c r="E49" s="31"/>
      <c r="F49" s="31"/>
      <c r="G49" s="31"/>
      <c r="H49" s="31"/>
      <c r="I49" s="97"/>
      <c r="J49" s="31"/>
      <c r="K49" s="31"/>
      <c r="L49" s="31"/>
      <c r="M49" s="31"/>
      <c r="N49" s="31"/>
      <c r="O49" s="31"/>
      <c r="P49" s="31"/>
      <c r="Q49" s="31"/>
    </row>
    <row r="50" spans="1:17" s="3" customFormat="1" ht="18.75" x14ac:dyDescent="0.3">
      <c r="A50" s="30"/>
      <c r="E50" s="31"/>
      <c r="F50" s="31"/>
      <c r="G50" s="31"/>
      <c r="H50" s="31"/>
      <c r="I50" s="97"/>
      <c r="J50" s="31"/>
      <c r="K50" s="31"/>
      <c r="L50" s="31"/>
      <c r="M50" s="31"/>
      <c r="N50" s="31"/>
      <c r="O50" s="31"/>
      <c r="P50" s="31"/>
      <c r="Q50" s="31"/>
    </row>
    <row r="51" spans="1:17" s="3" customFormat="1" ht="18.75" x14ac:dyDescent="0.3">
      <c r="A51" s="30"/>
      <c r="E51" s="31"/>
      <c r="F51" s="31"/>
      <c r="G51" s="31"/>
      <c r="H51" s="31"/>
      <c r="I51" s="97"/>
      <c r="J51" s="31"/>
      <c r="K51" s="31"/>
      <c r="L51" s="31"/>
      <c r="M51" s="31"/>
      <c r="N51" s="31"/>
      <c r="O51" s="31"/>
      <c r="P51" s="31"/>
      <c r="Q51" s="31"/>
    </row>
    <row r="52" spans="1:17" s="3" customFormat="1" ht="18.75" x14ac:dyDescent="0.3">
      <c r="A52" s="30"/>
      <c r="E52" s="31"/>
      <c r="F52" s="31"/>
      <c r="G52" s="31"/>
      <c r="H52" s="31"/>
      <c r="I52" s="97"/>
      <c r="J52" s="31"/>
      <c r="K52" s="31"/>
      <c r="L52" s="31"/>
      <c r="M52" s="31"/>
      <c r="N52" s="31"/>
      <c r="O52" s="31"/>
      <c r="P52" s="31"/>
      <c r="Q52" s="31"/>
    </row>
    <row r="53" spans="1:17" s="3" customFormat="1" ht="18.75" x14ac:dyDescent="0.3">
      <c r="A53" s="30"/>
      <c r="E53" s="31"/>
      <c r="F53" s="31"/>
      <c r="G53" s="31"/>
      <c r="H53" s="31"/>
      <c r="I53" s="97"/>
      <c r="J53" s="31"/>
      <c r="K53" s="31"/>
      <c r="L53" s="31"/>
      <c r="M53" s="31"/>
      <c r="N53" s="31"/>
      <c r="O53" s="31"/>
      <c r="P53" s="31"/>
      <c r="Q53" s="31"/>
    </row>
    <row r="54" spans="1:17" s="3" customFormat="1" ht="18.75" x14ac:dyDescent="0.3">
      <c r="A54" s="30"/>
      <c r="E54" s="31"/>
      <c r="F54" s="31"/>
      <c r="G54" s="31"/>
      <c r="H54" s="31"/>
      <c r="I54" s="97"/>
      <c r="J54" s="31"/>
      <c r="K54" s="31"/>
      <c r="L54" s="31"/>
      <c r="M54" s="31"/>
      <c r="N54" s="31"/>
      <c r="O54" s="31"/>
      <c r="P54" s="31"/>
      <c r="Q54" s="31"/>
    </row>
    <row r="55" spans="1:17" s="3" customFormat="1" ht="18.75" x14ac:dyDescent="0.3">
      <c r="A55" s="30"/>
      <c r="E55" s="31"/>
      <c r="F55" s="31"/>
      <c r="G55" s="31"/>
      <c r="H55" s="31"/>
      <c r="I55" s="97"/>
      <c r="J55" s="31"/>
      <c r="K55" s="31"/>
      <c r="L55" s="31"/>
      <c r="M55" s="31"/>
      <c r="N55" s="31"/>
      <c r="O55" s="31"/>
      <c r="P55" s="31"/>
      <c r="Q55" s="31"/>
    </row>
    <row r="56" spans="1:17" s="3" customFormat="1" ht="18.75" x14ac:dyDescent="0.3">
      <c r="A56" s="30"/>
      <c r="E56" s="31"/>
      <c r="F56" s="31"/>
      <c r="G56" s="31"/>
      <c r="H56" s="31"/>
      <c r="I56" s="97"/>
      <c r="J56" s="31"/>
      <c r="K56" s="31"/>
      <c r="L56" s="31"/>
      <c r="M56" s="31"/>
      <c r="N56" s="31"/>
      <c r="O56" s="31"/>
      <c r="P56" s="31"/>
      <c r="Q56" s="31"/>
    </row>
    <row r="57" spans="1:17" s="3" customFormat="1" x14ac:dyDescent="0.25">
      <c r="A57" s="30"/>
      <c r="E57" s="30"/>
      <c r="F57" s="30"/>
      <c r="G57" s="30"/>
      <c r="H57" s="30"/>
      <c r="I57" s="98"/>
      <c r="J57" s="30"/>
      <c r="K57" s="30"/>
      <c r="L57" s="30"/>
      <c r="M57" s="30"/>
      <c r="N57" s="30"/>
      <c r="O57" s="30"/>
      <c r="P57" s="30"/>
    </row>
    <row r="58" spans="1:17" s="3" customFormat="1" x14ac:dyDescent="0.25">
      <c r="A58" s="30"/>
      <c r="E58" s="30"/>
      <c r="F58" s="30"/>
      <c r="G58" s="30"/>
      <c r="H58" s="30"/>
      <c r="I58" s="98"/>
      <c r="J58" s="30"/>
      <c r="K58" s="30"/>
      <c r="L58" s="30"/>
      <c r="M58" s="30"/>
      <c r="N58" s="30"/>
      <c r="O58" s="30"/>
      <c r="P58" s="30"/>
    </row>
  </sheetData>
  <sheetProtection password="CA49" sheet="1" objects="1" scenarios="1"/>
  <mergeCells count="3">
    <mergeCell ref="A1:C5"/>
    <mergeCell ref="E1:P5"/>
    <mergeCell ref="A6:B6"/>
  </mergeCells>
  <printOptions horizontalCentered="1" verticalCentered="1"/>
  <pageMargins left="0.11811023622047245" right="0.11811023622047245" top="0.11811023622047245" bottom="0.15748031496062992" header="0.15748031496062992" footer="0.15748031496062992"/>
  <pageSetup paperSize="9" scale="95" orientation="landscape" horizontalDpi="300" verticalDpi="300" r:id="rId1"/>
  <rowBreaks count="2" manualBreakCount="2">
    <brk id="36" max="35" man="1"/>
    <brk id="56" max="8" man="1"/>
  </rowBreaks>
  <colBreaks count="1" manualBreakCount="1">
    <brk id="19" max="61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zoomScale="80" zoomScaleNormal="80" zoomScaleSheetLayoutView="40" workbookViewId="0">
      <selection activeCell="F20" sqref="F20"/>
    </sheetView>
  </sheetViews>
  <sheetFormatPr defaultRowHeight="15" x14ac:dyDescent="0.25"/>
  <cols>
    <col min="1" max="1" width="4.42578125" style="32" customWidth="1"/>
    <col min="2" max="2" width="16.85546875" bestFit="1" customWidth="1"/>
    <col min="3" max="3" width="14.7109375" bestFit="1" customWidth="1"/>
    <col min="4" max="4" width="0.85546875" style="33" customWidth="1"/>
    <col min="5" max="16" width="15.7109375" style="32" customWidth="1"/>
    <col min="17" max="17" width="24.140625" style="3" bestFit="1" customWidth="1"/>
    <col min="18" max="18" width="9.140625" style="3" customWidth="1"/>
    <col min="19" max="19" width="9.140625" style="3"/>
  </cols>
  <sheetData>
    <row r="1" spans="1:18" ht="21.75" customHeight="1" x14ac:dyDescent="0.25">
      <c r="A1" s="177"/>
      <c r="B1" s="178"/>
      <c r="C1" s="179"/>
      <c r="D1" s="5"/>
      <c r="E1" s="186" t="s">
        <v>60</v>
      </c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8"/>
    </row>
    <row r="2" spans="1:18" ht="21.75" customHeight="1" x14ac:dyDescent="0.25">
      <c r="A2" s="180"/>
      <c r="B2" s="181"/>
      <c r="C2" s="182"/>
      <c r="D2" s="1"/>
      <c r="E2" s="189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1"/>
    </row>
    <row r="3" spans="1:18" ht="21.75" customHeight="1" x14ac:dyDescent="0.25">
      <c r="A3" s="180"/>
      <c r="B3" s="181"/>
      <c r="C3" s="182"/>
      <c r="D3" s="1"/>
      <c r="E3" s="189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1"/>
    </row>
    <row r="4" spans="1:18" s="3" customFormat="1" ht="21.75" customHeight="1" x14ac:dyDescent="0.25">
      <c r="A4" s="180"/>
      <c r="B4" s="181"/>
      <c r="C4" s="182"/>
      <c r="D4" s="1"/>
      <c r="E4" s="189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1"/>
    </row>
    <row r="5" spans="1:18" s="3" customFormat="1" ht="34.5" customHeight="1" thickBot="1" x14ac:dyDescent="0.3">
      <c r="A5" s="180"/>
      <c r="B5" s="181"/>
      <c r="C5" s="182"/>
      <c r="D5" s="1"/>
      <c r="E5" s="192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4"/>
    </row>
    <row r="6" spans="1:18" s="3" customFormat="1" ht="32.25" thickBot="1" x14ac:dyDescent="0.3">
      <c r="A6" s="183"/>
      <c r="B6" s="184"/>
      <c r="C6" s="185"/>
      <c r="D6" s="5"/>
      <c r="E6" s="34" t="s">
        <v>73</v>
      </c>
      <c r="F6" s="34" t="s">
        <v>53</v>
      </c>
      <c r="G6" s="34" t="s">
        <v>45</v>
      </c>
      <c r="H6" s="114" t="s">
        <v>46</v>
      </c>
      <c r="I6" s="114" t="s">
        <v>47</v>
      </c>
      <c r="J6" s="114" t="s">
        <v>48</v>
      </c>
      <c r="K6" s="114" t="s">
        <v>49</v>
      </c>
      <c r="L6" s="114" t="s">
        <v>54</v>
      </c>
      <c r="M6" s="114" t="s">
        <v>55</v>
      </c>
      <c r="N6" s="114" t="s">
        <v>56</v>
      </c>
      <c r="O6" s="34" t="s">
        <v>57</v>
      </c>
      <c r="P6" s="34" t="s">
        <v>58</v>
      </c>
      <c r="Q6" s="115" t="s">
        <v>59</v>
      </c>
    </row>
    <row r="7" spans="1:18" s="3" customFormat="1" ht="21" x14ac:dyDescent="0.35">
      <c r="A7" s="93">
        <v>1</v>
      </c>
      <c r="B7" s="79" t="s">
        <v>5</v>
      </c>
      <c r="C7" s="80" t="s">
        <v>6</v>
      </c>
      <c r="D7" s="1"/>
      <c r="E7" s="35"/>
      <c r="F7" s="36"/>
      <c r="G7" s="36"/>
      <c r="H7" s="111">
        <v>3</v>
      </c>
      <c r="I7" s="111">
        <v>3</v>
      </c>
      <c r="J7" s="111">
        <v>1</v>
      </c>
      <c r="K7" s="111"/>
      <c r="L7" s="111"/>
      <c r="M7" s="111">
        <v>2</v>
      </c>
      <c r="N7" s="111">
        <v>5</v>
      </c>
      <c r="O7" s="36"/>
      <c r="P7" s="36"/>
      <c r="Q7" s="116">
        <f>SUM(E7:P7)</f>
        <v>14</v>
      </c>
      <c r="R7" s="14"/>
    </row>
    <row r="8" spans="1:18" s="3" customFormat="1" ht="21" x14ac:dyDescent="0.35">
      <c r="A8" s="94">
        <v>2</v>
      </c>
      <c r="B8" s="81" t="s">
        <v>7</v>
      </c>
      <c r="C8" s="82" t="s">
        <v>8</v>
      </c>
      <c r="D8" s="1"/>
      <c r="E8" s="40"/>
      <c r="F8" s="41"/>
      <c r="G8" s="41"/>
      <c r="H8" s="112">
        <v>3</v>
      </c>
      <c r="I8" s="112">
        <v>4</v>
      </c>
      <c r="J8" s="112">
        <v>3</v>
      </c>
      <c r="K8" s="112">
        <v>5</v>
      </c>
      <c r="L8" s="112">
        <v>1</v>
      </c>
      <c r="M8" s="112">
        <v>5</v>
      </c>
      <c r="N8" s="112">
        <v>5</v>
      </c>
      <c r="O8" s="41"/>
      <c r="P8" s="41"/>
      <c r="Q8" s="117">
        <f t="shared" ref="Q8:Q31" si="0">SUM(E8:P8)</f>
        <v>26</v>
      </c>
    </row>
    <row r="9" spans="1:18" s="3" customFormat="1" ht="21" x14ac:dyDescent="0.35">
      <c r="A9" s="94">
        <v>3</v>
      </c>
      <c r="B9" s="81" t="s">
        <v>7</v>
      </c>
      <c r="C9" s="82" t="s">
        <v>9</v>
      </c>
      <c r="D9" s="1"/>
      <c r="E9" s="40"/>
      <c r="F9" s="41"/>
      <c r="G9" s="41"/>
      <c r="H9" s="112">
        <v>3</v>
      </c>
      <c r="I9" s="112">
        <v>5</v>
      </c>
      <c r="J9" s="112">
        <v>2</v>
      </c>
      <c r="K9" s="112">
        <v>2</v>
      </c>
      <c r="L9" s="112">
        <v>1</v>
      </c>
      <c r="M9" s="112">
        <v>5</v>
      </c>
      <c r="N9" s="112">
        <v>4</v>
      </c>
      <c r="O9" s="41"/>
      <c r="P9" s="41"/>
      <c r="Q9" s="117">
        <f t="shared" si="0"/>
        <v>22</v>
      </c>
    </row>
    <row r="10" spans="1:18" s="3" customFormat="1" ht="21" x14ac:dyDescent="0.35">
      <c r="A10" s="94">
        <v>4</v>
      </c>
      <c r="B10" s="81" t="s">
        <v>10</v>
      </c>
      <c r="C10" s="82" t="s">
        <v>11</v>
      </c>
      <c r="D10" s="1"/>
      <c r="E10" s="40"/>
      <c r="F10" s="41"/>
      <c r="G10" s="41"/>
      <c r="H10" s="112">
        <v>2</v>
      </c>
      <c r="I10" s="112">
        <v>2</v>
      </c>
      <c r="J10" s="112">
        <v>2</v>
      </c>
      <c r="K10" s="112">
        <v>2</v>
      </c>
      <c r="L10" s="112">
        <v>2</v>
      </c>
      <c r="M10" s="112">
        <v>3</v>
      </c>
      <c r="N10" s="112">
        <v>3</v>
      </c>
      <c r="O10" s="41"/>
      <c r="P10" s="41"/>
      <c r="Q10" s="117">
        <f t="shared" si="0"/>
        <v>16</v>
      </c>
    </row>
    <row r="11" spans="1:18" s="3" customFormat="1" ht="21" x14ac:dyDescent="0.35">
      <c r="A11" s="94">
        <v>5</v>
      </c>
      <c r="B11" s="81" t="s">
        <v>12</v>
      </c>
      <c r="C11" s="82" t="s">
        <v>76</v>
      </c>
      <c r="D11" s="1"/>
      <c r="E11" s="40"/>
      <c r="F11" s="41"/>
      <c r="G11" s="41"/>
      <c r="H11" s="112"/>
      <c r="I11" s="112"/>
      <c r="J11" s="112"/>
      <c r="K11" s="112"/>
      <c r="L11" s="112"/>
      <c r="M11" s="112"/>
      <c r="N11" s="112">
        <v>2</v>
      </c>
      <c r="O11" s="41"/>
      <c r="P11" s="41"/>
      <c r="Q11" s="117">
        <f t="shared" si="0"/>
        <v>2</v>
      </c>
    </row>
    <row r="12" spans="1:18" s="3" customFormat="1" ht="21" x14ac:dyDescent="0.35">
      <c r="A12" s="94">
        <v>6</v>
      </c>
      <c r="B12" s="81" t="s">
        <v>12</v>
      </c>
      <c r="C12" s="82" t="s">
        <v>13</v>
      </c>
      <c r="D12" s="1"/>
      <c r="E12" s="40"/>
      <c r="F12" s="41"/>
      <c r="G12" s="41"/>
      <c r="H12" s="112">
        <v>4</v>
      </c>
      <c r="I12" s="112">
        <v>5</v>
      </c>
      <c r="J12" s="112">
        <v>2</v>
      </c>
      <c r="K12" s="112">
        <v>4</v>
      </c>
      <c r="L12" s="112">
        <v>1</v>
      </c>
      <c r="M12" s="112"/>
      <c r="N12" s="112">
        <v>4</v>
      </c>
      <c r="O12" s="41"/>
      <c r="P12" s="41"/>
      <c r="Q12" s="117">
        <f t="shared" si="0"/>
        <v>20</v>
      </c>
    </row>
    <row r="13" spans="1:18" s="3" customFormat="1" ht="21" x14ac:dyDescent="0.35">
      <c r="A13" s="94">
        <v>7</v>
      </c>
      <c r="B13" s="81" t="s">
        <v>12</v>
      </c>
      <c r="C13" s="82" t="s">
        <v>14</v>
      </c>
      <c r="D13" s="1"/>
      <c r="E13" s="40"/>
      <c r="F13" s="41"/>
      <c r="G13" s="41"/>
      <c r="H13" s="112">
        <v>4</v>
      </c>
      <c r="I13" s="112">
        <v>5</v>
      </c>
      <c r="J13" s="112">
        <v>2</v>
      </c>
      <c r="K13" s="112">
        <v>5</v>
      </c>
      <c r="L13" s="112">
        <v>3</v>
      </c>
      <c r="M13" s="112">
        <v>3</v>
      </c>
      <c r="N13" s="112">
        <v>4</v>
      </c>
      <c r="O13" s="41"/>
      <c r="P13" s="41"/>
      <c r="Q13" s="117">
        <f t="shared" si="0"/>
        <v>26</v>
      </c>
    </row>
    <row r="14" spans="1:18" s="3" customFormat="1" ht="21" x14ac:dyDescent="0.35">
      <c r="A14" s="94">
        <v>8</v>
      </c>
      <c r="B14" s="81" t="s">
        <v>15</v>
      </c>
      <c r="C14" s="82" t="s">
        <v>16</v>
      </c>
      <c r="D14" s="1"/>
      <c r="E14" s="40"/>
      <c r="F14" s="41"/>
      <c r="G14" s="41"/>
      <c r="H14" s="112">
        <v>4</v>
      </c>
      <c r="I14" s="112"/>
      <c r="J14" s="112">
        <v>3</v>
      </c>
      <c r="K14" s="112">
        <v>4</v>
      </c>
      <c r="L14" s="112">
        <v>2</v>
      </c>
      <c r="M14" s="112">
        <v>3</v>
      </c>
      <c r="N14" s="112">
        <v>1</v>
      </c>
      <c r="O14" s="41"/>
      <c r="P14" s="41"/>
      <c r="Q14" s="117">
        <f t="shared" si="0"/>
        <v>17</v>
      </c>
    </row>
    <row r="15" spans="1:18" s="3" customFormat="1" ht="21" x14ac:dyDescent="0.35">
      <c r="A15" s="94">
        <v>9</v>
      </c>
      <c r="B15" s="81" t="s">
        <v>17</v>
      </c>
      <c r="C15" s="82" t="s">
        <v>18</v>
      </c>
      <c r="D15" s="1"/>
      <c r="E15" s="40"/>
      <c r="F15" s="41"/>
      <c r="G15" s="41"/>
      <c r="H15" s="112">
        <v>3</v>
      </c>
      <c r="I15" s="112">
        <v>1</v>
      </c>
      <c r="J15" s="112"/>
      <c r="K15" s="112"/>
      <c r="L15" s="112"/>
      <c r="M15" s="112">
        <v>1</v>
      </c>
      <c r="N15" s="112">
        <v>4</v>
      </c>
      <c r="O15" s="41"/>
      <c r="P15" s="41"/>
      <c r="Q15" s="117">
        <f t="shared" si="0"/>
        <v>9</v>
      </c>
    </row>
    <row r="16" spans="1:18" s="3" customFormat="1" ht="21" x14ac:dyDescent="0.35">
      <c r="A16" s="94">
        <v>10</v>
      </c>
      <c r="B16" s="81" t="s">
        <v>19</v>
      </c>
      <c r="C16" s="82" t="s">
        <v>20</v>
      </c>
      <c r="D16" s="1"/>
      <c r="E16" s="40"/>
      <c r="F16" s="41"/>
      <c r="G16" s="41"/>
      <c r="H16" s="112">
        <v>4</v>
      </c>
      <c r="I16" s="112">
        <v>5</v>
      </c>
      <c r="J16" s="112">
        <v>2</v>
      </c>
      <c r="K16" s="112">
        <v>2</v>
      </c>
      <c r="L16" s="112">
        <v>1</v>
      </c>
      <c r="M16" s="112">
        <v>5</v>
      </c>
      <c r="N16" s="112">
        <v>5</v>
      </c>
      <c r="O16" s="41"/>
      <c r="P16" s="41"/>
      <c r="Q16" s="117">
        <f t="shared" si="0"/>
        <v>24</v>
      </c>
    </row>
    <row r="17" spans="1:17" s="3" customFormat="1" ht="21" x14ac:dyDescent="0.35">
      <c r="A17" s="94">
        <v>11</v>
      </c>
      <c r="B17" s="81" t="s">
        <v>21</v>
      </c>
      <c r="C17" s="82" t="s">
        <v>22</v>
      </c>
      <c r="D17" s="1"/>
      <c r="E17" s="40"/>
      <c r="F17" s="41"/>
      <c r="G17" s="41"/>
      <c r="H17" s="112">
        <v>4</v>
      </c>
      <c r="I17" s="112">
        <v>3</v>
      </c>
      <c r="J17" s="112">
        <v>2</v>
      </c>
      <c r="K17" s="112">
        <v>2</v>
      </c>
      <c r="L17" s="112">
        <v>3</v>
      </c>
      <c r="M17" s="112">
        <v>5</v>
      </c>
      <c r="N17" s="112">
        <v>4</v>
      </c>
      <c r="O17" s="41"/>
      <c r="P17" s="41"/>
      <c r="Q17" s="117">
        <f t="shared" si="0"/>
        <v>23</v>
      </c>
    </row>
    <row r="18" spans="1:17" s="3" customFormat="1" ht="21" x14ac:dyDescent="0.35">
      <c r="A18" s="94">
        <v>12</v>
      </c>
      <c r="B18" s="81" t="s">
        <v>23</v>
      </c>
      <c r="C18" s="82" t="s">
        <v>24</v>
      </c>
      <c r="D18" s="1"/>
      <c r="E18" s="40"/>
      <c r="F18" s="41"/>
      <c r="G18" s="41"/>
      <c r="H18" s="112">
        <v>3</v>
      </c>
      <c r="I18" s="112">
        <v>5</v>
      </c>
      <c r="J18" s="112">
        <v>1</v>
      </c>
      <c r="K18" s="112">
        <v>1</v>
      </c>
      <c r="L18" s="112">
        <v>2</v>
      </c>
      <c r="M18" s="112"/>
      <c r="N18" s="112">
        <v>5</v>
      </c>
      <c r="O18" s="41"/>
      <c r="P18" s="41"/>
      <c r="Q18" s="117">
        <f t="shared" si="0"/>
        <v>17</v>
      </c>
    </row>
    <row r="19" spans="1:17" s="3" customFormat="1" ht="21" x14ac:dyDescent="0.35">
      <c r="A19" s="94">
        <v>13</v>
      </c>
      <c r="B19" s="81" t="s">
        <v>23</v>
      </c>
      <c r="C19" s="82" t="s">
        <v>25</v>
      </c>
      <c r="D19" s="1"/>
      <c r="E19" s="40"/>
      <c r="F19" s="41"/>
      <c r="G19" s="41"/>
      <c r="H19" s="112">
        <v>3</v>
      </c>
      <c r="I19" s="112">
        <v>4</v>
      </c>
      <c r="J19" s="112">
        <v>1</v>
      </c>
      <c r="K19" s="112">
        <v>2</v>
      </c>
      <c r="L19" s="112">
        <v>2</v>
      </c>
      <c r="M19" s="112">
        <v>5</v>
      </c>
      <c r="N19" s="112">
        <v>5</v>
      </c>
      <c r="O19" s="41"/>
      <c r="P19" s="41"/>
      <c r="Q19" s="117">
        <f t="shared" si="0"/>
        <v>22</v>
      </c>
    </row>
    <row r="20" spans="1:17" s="3" customFormat="1" ht="21" x14ac:dyDescent="0.35">
      <c r="A20" s="94">
        <v>14</v>
      </c>
      <c r="B20" s="81" t="s">
        <v>26</v>
      </c>
      <c r="C20" s="82" t="s">
        <v>27</v>
      </c>
      <c r="D20" s="1"/>
      <c r="E20" s="40"/>
      <c r="F20" s="41"/>
      <c r="G20" s="41"/>
      <c r="H20" s="112">
        <v>1</v>
      </c>
      <c r="I20" s="112"/>
      <c r="J20" s="112"/>
      <c r="K20" s="112"/>
      <c r="L20" s="112"/>
      <c r="M20" s="112"/>
      <c r="N20" s="112"/>
      <c r="O20" s="41"/>
      <c r="P20" s="41"/>
      <c r="Q20" s="117">
        <f t="shared" si="0"/>
        <v>1</v>
      </c>
    </row>
    <row r="21" spans="1:17" s="3" customFormat="1" ht="21" x14ac:dyDescent="0.35">
      <c r="A21" s="94">
        <v>15</v>
      </c>
      <c r="B21" s="81" t="s">
        <v>28</v>
      </c>
      <c r="C21" s="82" t="s">
        <v>29</v>
      </c>
      <c r="D21" s="1"/>
      <c r="E21" s="40"/>
      <c r="F21" s="41"/>
      <c r="G21" s="41"/>
      <c r="H21" s="112">
        <v>4</v>
      </c>
      <c r="I21" s="112">
        <v>4</v>
      </c>
      <c r="J21" s="112">
        <v>2</v>
      </c>
      <c r="K21" s="112">
        <v>3</v>
      </c>
      <c r="L21" s="112">
        <v>3</v>
      </c>
      <c r="M21" s="112">
        <v>4</v>
      </c>
      <c r="N21" s="112">
        <v>5</v>
      </c>
      <c r="O21" s="41"/>
      <c r="P21" s="41"/>
      <c r="Q21" s="117">
        <f t="shared" si="0"/>
        <v>25</v>
      </c>
    </row>
    <row r="22" spans="1:17" s="3" customFormat="1" ht="21" x14ac:dyDescent="0.35">
      <c r="A22" s="94">
        <v>16</v>
      </c>
      <c r="B22" s="81" t="s">
        <v>28</v>
      </c>
      <c r="C22" s="82" t="s">
        <v>75</v>
      </c>
      <c r="D22" s="1"/>
      <c r="E22" s="40"/>
      <c r="F22" s="41"/>
      <c r="G22" s="41"/>
      <c r="H22" s="112">
        <v>3</v>
      </c>
      <c r="I22" s="112">
        <v>3</v>
      </c>
      <c r="J22" s="112"/>
      <c r="K22" s="112"/>
      <c r="L22" s="112"/>
      <c r="M22" s="112">
        <v>3</v>
      </c>
      <c r="N22" s="112">
        <v>3</v>
      </c>
      <c r="O22" s="41"/>
      <c r="P22" s="41"/>
      <c r="Q22" s="117">
        <f t="shared" si="0"/>
        <v>12</v>
      </c>
    </row>
    <row r="23" spans="1:17" s="3" customFormat="1" ht="21" x14ac:dyDescent="0.35">
      <c r="A23" s="94">
        <v>17</v>
      </c>
      <c r="B23" s="81" t="s">
        <v>31</v>
      </c>
      <c r="C23" s="82" t="s">
        <v>32</v>
      </c>
      <c r="D23" s="1"/>
      <c r="E23" s="40"/>
      <c r="F23" s="41"/>
      <c r="G23" s="41"/>
      <c r="H23" s="112">
        <v>4</v>
      </c>
      <c r="I23" s="112">
        <v>2</v>
      </c>
      <c r="J23" s="112">
        <v>1</v>
      </c>
      <c r="K23" s="112"/>
      <c r="L23" s="112">
        <v>2</v>
      </c>
      <c r="M23" s="112">
        <v>4</v>
      </c>
      <c r="N23" s="112">
        <v>5</v>
      </c>
      <c r="O23" s="41"/>
      <c r="P23" s="41"/>
      <c r="Q23" s="117">
        <f t="shared" si="0"/>
        <v>18</v>
      </c>
    </row>
    <row r="24" spans="1:17" s="3" customFormat="1" ht="21" x14ac:dyDescent="0.35">
      <c r="A24" s="94">
        <v>18</v>
      </c>
      <c r="B24" s="81" t="s">
        <v>71</v>
      </c>
      <c r="C24" s="82" t="s">
        <v>72</v>
      </c>
      <c r="D24" s="1">
        <v>5</v>
      </c>
      <c r="E24" s="40"/>
      <c r="F24" s="41"/>
      <c r="G24" s="41"/>
      <c r="H24" s="112">
        <v>2</v>
      </c>
      <c r="I24" s="112">
        <v>4</v>
      </c>
      <c r="J24" s="112">
        <v>2</v>
      </c>
      <c r="K24" s="112">
        <v>4</v>
      </c>
      <c r="L24" s="112">
        <v>2</v>
      </c>
      <c r="M24" s="112">
        <v>1</v>
      </c>
      <c r="N24" s="112">
        <v>4</v>
      </c>
      <c r="O24" s="41"/>
      <c r="P24" s="41"/>
      <c r="Q24" s="117">
        <f t="shared" si="0"/>
        <v>19</v>
      </c>
    </row>
    <row r="25" spans="1:17" s="3" customFormat="1" ht="21" x14ac:dyDescent="0.35">
      <c r="A25" s="37">
        <v>19</v>
      </c>
      <c r="B25" s="38"/>
      <c r="C25" s="39"/>
      <c r="D25" s="1"/>
      <c r="E25" s="40"/>
      <c r="F25" s="41"/>
      <c r="G25" s="41"/>
      <c r="H25" s="112"/>
      <c r="I25" s="112"/>
      <c r="J25" s="112"/>
      <c r="K25" s="112"/>
      <c r="L25" s="112"/>
      <c r="M25" s="112"/>
      <c r="N25" s="112"/>
      <c r="O25" s="41"/>
      <c r="P25" s="41"/>
      <c r="Q25" s="117">
        <f t="shared" si="0"/>
        <v>0</v>
      </c>
    </row>
    <row r="26" spans="1:17" s="3" customFormat="1" ht="21" x14ac:dyDescent="0.35">
      <c r="A26" s="37">
        <v>20</v>
      </c>
      <c r="B26" s="38"/>
      <c r="C26" s="39"/>
      <c r="D26" s="1"/>
      <c r="E26" s="40"/>
      <c r="F26" s="41"/>
      <c r="G26" s="41"/>
      <c r="H26" s="112"/>
      <c r="I26" s="112"/>
      <c r="J26" s="112"/>
      <c r="K26" s="112"/>
      <c r="L26" s="112"/>
      <c r="M26" s="112"/>
      <c r="N26" s="112"/>
      <c r="O26" s="41"/>
      <c r="P26" s="41"/>
      <c r="Q26" s="117">
        <f t="shared" si="0"/>
        <v>0</v>
      </c>
    </row>
    <row r="27" spans="1:17" s="3" customFormat="1" ht="21" x14ac:dyDescent="0.35">
      <c r="A27" s="37">
        <v>21</v>
      </c>
      <c r="B27" s="38"/>
      <c r="C27" s="39"/>
      <c r="D27" s="1"/>
      <c r="E27" s="40"/>
      <c r="F27" s="41"/>
      <c r="G27" s="41"/>
      <c r="H27" s="112"/>
      <c r="I27" s="112"/>
      <c r="J27" s="112"/>
      <c r="K27" s="112"/>
      <c r="L27" s="112"/>
      <c r="M27" s="112"/>
      <c r="N27" s="112"/>
      <c r="O27" s="41"/>
      <c r="P27" s="41"/>
      <c r="Q27" s="117">
        <f t="shared" si="0"/>
        <v>0</v>
      </c>
    </row>
    <row r="28" spans="1:17" s="3" customFormat="1" ht="21" x14ac:dyDescent="0.35">
      <c r="A28" s="37">
        <v>22</v>
      </c>
      <c r="B28" s="16"/>
      <c r="C28" s="17"/>
      <c r="D28" s="1"/>
      <c r="E28" s="40"/>
      <c r="F28" s="41"/>
      <c r="G28" s="41"/>
      <c r="H28" s="112"/>
      <c r="I28" s="112"/>
      <c r="J28" s="112"/>
      <c r="K28" s="112"/>
      <c r="L28" s="112"/>
      <c r="M28" s="112"/>
      <c r="N28" s="112"/>
      <c r="O28" s="41"/>
      <c r="P28" s="41"/>
      <c r="Q28" s="117">
        <f t="shared" si="0"/>
        <v>0</v>
      </c>
    </row>
    <row r="29" spans="1:17" s="3" customFormat="1" ht="21" x14ac:dyDescent="0.35">
      <c r="A29" s="37">
        <v>23</v>
      </c>
      <c r="B29" s="16"/>
      <c r="C29" s="17"/>
      <c r="D29" s="1"/>
      <c r="E29" s="40"/>
      <c r="F29" s="41"/>
      <c r="G29" s="41"/>
      <c r="H29" s="112"/>
      <c r="I29" s="112"/>
      <c r="J29" s="112"/>
      <c r="K29" s="112"/>
      <c r="L29" s="112"/>
      <c r="M29" s="112"/>
      <c r="N29" s="112"/>
      <c r="O29" s="41"/>
      <c r="P29" s="41"/>
      <c r="Q29" s="117">
        <f t="shared" si="0"/>
        <v>0</v>
      </c>
    </row>
    <row r="30" spans="1:17" s="3" customFormat="1" ht="21" x14ac:dyDescent="0.35">
      <c r="A30" s="37">
        <v>24</v>
      </c>
      <c r="B30" s="16"/>
      <c r="C30" s="17"/>
      <c r="D30" s="1"/>
      <c r="E30" s="40"/>
      <c r="F30" s="41"/>
      <c r="G30" s="41"/>
      <c r="H30" s="112"/>
      <c r="I30" s="112"/>
      <c r="J30" s="112"/>
      <c r="K30" s="112"/>
      <c r="L30" s="112"/>
      <c r="M30" s="112"/>
      <c r="N30" s="112"/>
      <c r="O30" s="41"/>
      <c r="P30" s="41"/>
      <c r="Q30" s="117">
        <f t="shared" si="0"/>
        <v>0</v>
      </c>
    </row>
    <row r="31" spans="1:17" s="3" customFormat="1" ht="21.75" thickBot="1" x14ac:dyDescent="0.4">
      <c r="A31" s="42">
        <v>25</v>
      </c>
      <c r="B31" s="43"/>
      <c r="C31" s="44"/>
      <c r="D31" s="1"/>
      <c r="E31" s="45"/>
      <c r="F31" s="46"/>
      <c r="G31" s="46"/>
      <c r="H31" s="113"/>
      <c r="I31" s="113"/>
      <c r="J31" s="113"/>
      <c r="K31" s="113"/>
      <c r="L31" s="113"/>
      <c r="M31" s="113"/>
      <c r="N31" s="113"/>
      <c r="O31" s="46"/>
      <c r="P31" s="46"/>
      <c r="Q31" s="118">
        <f t="shared" si="0"/>
        <v>0</v>
      </c>
    </row>
    <row r="32" spans="1:17" s="3" customFormat="1" ht="21" x14ac:dyDescent="0.35">
      <c r="A32" s="47"/>
      <c r="B32" s="48"/>
      <c r="C32" s="48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</row>
    <row r="33" spans="1:17" s="3" customFormat="1" ht="21" x14ac:dyDescent="0.35">
      <c r="A33" s="47"/>
      <c r="B33" s="48"/>
      <c r="C33" s="48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</row>
    <row r="34" spans="1:17" s="3" customFormat="1" ht="21" x14ac:dyDescent="0.35">
      <c r="A34" s="47"/>
      <c r="B34" s="48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</row>
    <row r="35" spans="1:17" s="3" customFormat="1" ht="21" x14ac:dyDescent="0.35">
      <c r="A35" s="47"/>
      <c r="B35" s="50"/>
      <c r="C35" s="50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</row>
    <row r="36" spans="1:17" s="3" customFormat="1" ht="21" x14ac:dyDescent="0.35">
      <c r="A36" s="47"/>
      <c r="B36" s="48"/>
      <c r="C36" s="48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</row>
    <row r="37" spans="1:17" s="3" customFormat="1" ht="21" x14ac:dyDescent="0.35">
      <c r="A37" s="47"/>
      <c r="B37" s="48"/>
      <c r="C37" s="48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</row>
    <row r="38" spans="1:17" s="3" customFormat="1" ht="21" x14ac:dyDescent="0.35">
      <c r="A38" s="47"/>
      <c r="B38" s="50"/>
      <c r="C38" s="50"/>
      <c r="D38" s="50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</row>
    <row r="39" spans="1:17" s="3" customFormat="1" ht="21" x14ac:dyDescent="0.35">
      <c r="A39" s="47"/>
      <c r="C39" s="48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</row>
    <row r="40" spans="1:17" s="3" customFormat="1" ht="21" x14ac:dyDescent="0.35">
      <c r="A40" s="47"/>
      <c r="B40" s="48"/>
      <c r="C40" s="48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</row>
    <row r="41" spans="1:17" s="3" customFormat="1" ht="21" x14ac:dyDescent="0.35">
      <c r="A41" s="47"/>
      <c r="B41" s="48"/>
      <c r="C41" s="48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</row>
    <row r="42" spans="1:17" s="3" customFormat="1" ht="21" x14ac:dyDescent="0.35">
      <c r="A42" s="47"/>
      <c r="B42" s="50"/>
      <c r="C42" s="50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</row>
    <row r="43" spans="1:17" s="3" customFormat="1" ht="18.75" x14ac:dyDescent="0.3">
      <c r="A43" s="30"/>
      <c r="B43" s="48"/>
      <c r="C43" s="48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</row>
    <row r="44" spans="1:17" s="3" customFormat="1" ht="18.75" x14ac:dyDescent="0.3">
      <c r="A44" s="30"/>
      <c r="B44" s="48"/>
      <c r="C44" s="48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</row>
    <row r="45" spans="1:17" s="3" customFormat="1" ht="18.75" x14ac:dyDescent="0.3">
      <c r="A45" s="30"/>
      <c r="B45" s="48"/>
      <c r="C45" s="48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</row>
    <row r="46" spans="1:17" s="3" customFormat="1" ht="18.75" x14ac:dyDescent="0.3">
      <c r="A46" s="30"/>
      <c r="B46" s="48"/>
      <c r="C46" s="48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</row>
    <row r="47" spans="1:17" s="3" customFormat="1" ht="18.75" x14ac:dyDescent="0.3">
      <c r="A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</row>
    <row r="48" spans="1:17" s="3" customFormat="1" ht="18.75" x14ac:dyDescent="0.3">
      <c r="A48" s="30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</row>
    <row r="49" spans="1:19" s="3" customFormat="1" ht="18.75" x14ac:dyDescent="0.3">
      <c r="A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</row>
    <row r="50" spans="1:19" s="3" customFormat="1" ht="18.75" x14ac:dyDescent="0.3">
      <c r="A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</row>
    <row r="51" spans="1:19" s="3" customFormat="1" ht="18.75" x14ac:dyDescent="0.3">
      <c r="A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</row>
    <row r="52" spans="1:19" s="3" customFormat="1" ht="18.75" x14ac:dyDescent="0.3">
      <c r="A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</row>
    <row r="53" spans="1:19" s="3" customFormat="1" ht="18.75" x14ac:dyDescent="0.3">
      <c r="A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</row>
    <row r="54" spans="1:19" s="3" customFormat="1" ht="18.75" x14ac:dyDescent="0.3">
      <c r="A54" s="30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</row>
    <row r="55" spans="1:19" s="3" customFormat="1" ht="18.75" x14ac:dyDescent="0.3">
      <c r="A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</row>
    <row r="56" spans="1:19" s="3" customFormat="1" ht="18.75" x14ac:dyDescent="0.3">
      <c r="A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</row>
    <row r="57" spans="1:19" s="3" customFormat="1" x14ac:dyDescent="0.25">
      <c r="A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</row>
    <row r="58" spans="1:19" s="3" customFormat="1" x14ac:dyDescent="0.25">
      <c r="A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</row>
    <row r="59" spans="1:19" s="3" customFormat="1" x14ac:dyDescent="0.25">
      <c r="A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</row>
    <row r="60" spans="1:19" s="3" customFormat="1" x14ac:dyDescent="0.25">
      <c r="A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</row>
    <row r="61" spans="1:19" s="52" customFormat="1" x14ac:dyDescent="0.25">
      <c r="A61" s="51"/>
      <c r="D61" s="3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3"/>
      <c r="R61" s="3"/>
      <c r="S61" s="3"/>
    </row>
  </sheetData>
  <sheetProtection password="CA49" sheet="1" objects="1" scenarios="1"/>
  <mergeCells count="2">
    <mergeCell ref="A1:C6"/>
    <mergeCell ref="E1:Q5"/>
  </mergeCells>
  <printOptions horizontalCentered="1" verticalCentered="1"/>
  <pageMargins left="3.937007874015748E-2" right="0.51181102362204722" top="0.15748031496062992" bottom="0.15748031496062992" header="0.11811023622047245" footer="0.11811023622047245"/>
  <pageSetup paperSize="9" scale="54" orientation="landscape" horizontalDpi="300" verticalDpi="300" r:id="rId1"/>
  <rowBreaks count="2" manualBreakCount="2">
    <brk id="31" max="16" man="1"/>
    <brk id="74" max="36" man="1"/>
  </rowBreaks>
  <colBreaks count="2" manualBreakCount="2">
    <brk id="17" max="42" man="1"/>
    <brk id="31" max="73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40" zoomScaleNormal="40" zoomScaleSheetLayoutView="40" workbookViewId="0">
      <selection activeCell="AQ46" sqref="AQ46"/>
    </sheetView>
  </sheetViews>
  <sheetFormatPr defaultRowHeight="15" x14ac:dyDescent="0.25"/>
  <sheetData/>
  <sheetProtection password="CA49" sheet="1" objects="1" scenarios="1"/>
  <printOptions horizontalCentered="1" verticalCentered="1"/>
  <pageMargins left="7.874015748031496E-2" right="0.11811023622047245" top="0.15748031496062992" bottom="0.15748031496062992" header="0.11811023622047245" footer="0.11811023622047245"/>
  <pageSetup paperSize="9" scale="39" orientation="landscape" r:id="rId1"/>
  <rowBreaks count="1" manualBreakCount="1">
    <brk id="91" max="47" man="1"/>
  </rowBreaks>
  <colBreaks count="1" manualBreakCount="1">
    <brk id="39" max="9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zoomScale="85" zoomScaleNormal="85" workbookViewId="0">
      <selection sqref="A1:C5"/>
    </sheetView>
  </sheetViews>
  <sheetFormatPr defaultRowHeight="15" x14ac:dyDescent="0.25"/>
  <cols>
    <col min="1" max="1" width="4.42578125" style="32" customWidth="1"/>
    <col min="2" max="2" width="21.140625" bestFit="1" customWidth="1"/>
    <col min="3" max="3" width="16.7109375" customWidth="1"/>
    <col min="4" max="4" width="0.85546875" style="33" customWidth="1"/>
    <col min="5" max="6" width="5.85546875" style="32" bestFit="1" customWidth="1"/>
    <col min="7" max="7" width="7.7109375" style="32" bestFit="1" customWidth="1"/>
    <col min="8" max="35" width="5.85546875" style="32" bestFit="1" customWidth="1"/>
    <col min="36" max="36" width="21.28515625" style="3" bestFit="1" customWidth="1"/>
    <col min="37" max="37" width="26.140625" style="3" bestFit="1" customWidth="1"/>
    <col min="38" max="38" width="9.140625" style="3"/>
  </cols>
  <sheetData>
    <row r="1" spans="1:37" ht="15" customHeight="1" x14ac:dyDescent="0.25">
      <c r="A1" s="154"/>
      <c r="B1" s="154"/>
      <c r="C1" s="155"/>
      <c r="D1" s="1"/>
      <c r="E1" s="156" t="s">
        <v>0</v>
      </c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8"/>
      <c r="AJ1" s="2"/>
    </row>
    <row r="2" spans="1:37" ht="15" customHeight="1" x14ac:dyDescent="0.25">
      <c r="A2" s="154"/>
      <c r="B2" s="154"/>
      <c r="C2" s="155"/>
      <c r="D2" s="1"/>
      <c r="E2" s="159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1"/>
      <c r="AJ2" s="2"/>
    </row>
    <row r="3" spans="1:37" ht="15" customHeight="1" x14ac:dyDescent="0.25">
      <c r="A3" s="154"/>
      <c r="B3" s="154"/>
      <c r="C3" s="155"/>
      <c r="D3" s="1"/>
      <c r="E3" s="159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1"/>
      <c r="AJ3" s="2"/>
    </row>
    <row r="4" spans="1:37" s="3" customFormat="1" ht="15.75" customHeight="1" x14ac:dyDescent="0.25">
      <c r="A4" s="154"/>
      <c r="B4" s="154"/>
      <c r="C4" s="155"/>
      <c r="D4" s="1"/>
      <c r="E4" s="159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1"/>
      <c r="AJ4" s="2"/>
    </row>
    <row r="5" spans="1:37" s="3" customFormat="1" ht="47.25" customHeight="1" thickBot="1" x14ac:dyDescent="0.3">
      <c r="A5" s="154"/>
      <c r="B5" s="154"/>
      <c r="C5" s="155"/>
      <c r="D5" s="1"/>
      <c r="E5" s="162" t="s">
        <v>1</v>
      </c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4"/>
      <c r="AJ5" s="2"/>
    </row>
    <row r="6" spans="1:37" s="3" customFormat="1" ht="24" thickBot="1" x14ac:dyDescent="0.4">
      <c r="A6" s="165" t="s">
        <v>2</v>
      </c>
      <c r="B6" s="166"/>
      <c r="C6" s="4" t="s">
        <v>3</v>
      </c>
      <c r="D6" s="5"/>
      <c r="E6" s="54">
        <v>1</v>
      </c>
      <c r="F6" s="59">
        <v>2</v>
      </c>
      <c r="G6" s="59">
        <v>3</v>
      </c>
      <c r="H6" s="54">
        <v>4</v>
      </c>
      <c r="I6" s="54">
        <v>5</v>
      </c>
      <c r="J6" s="54">
        <v>6</v>
      </c>
      <c r="K6" s="54">
        <v>7</v>
      </c>
      <c r="L6" s="54">
        <v>8</v>
      </c>
      <c r="M6" s="54">
        <v>9</v>
      </c>
      <c r="N6" s="59">
        <v>10</v>
      </c>
      <c r="O6" s="63">
        <v>11</v>
      </c>
      <c r="P6" s="57">
        <v>12</v>
      </c>
      <c r="Q6" s="57">
        <v>13</v>
      </c>
      <c r="R6" s="57">
        <v>14</v>
      </c>
      <c r="S6" s="57">
        <v>15</v>
      </c>
      <c r="T6" s="57">
        <v>16</v>
      </c>
      <c r="U6" s="63">
        <v>17</v>
      </c>
      <c r="V6" s="63">
        <v>18</v>
      </c>
      <c r="W6" s="57">
        <v>19</v>
      </c>
      <c r="X6" s="57">
        <v>20</v>
      </c>
      <c r="Y6" s="57">
        <v>21</v>
      </c>
      <c r="Z6" s="57">
        <v>22</v>
      </c>
      <c r="AA6" s="63">
        <v>23</v>
      </c>
      <c r="AB6" s="63">
        <v>24</v>
      </c>
      <c r="AC6" s="57">
        <v>25</v>
      </c>
      <c r="AD6" s="57">
        <v>26</v>
      </c>
      <c r="AE6" s="57">
        <v>27</v>
      </c>
      <c r="AF6" s="57">
        <v>28</v>
      </c>
      <c r="AG6" s="57">
        <v>29</v>
      </c>
      <c r="AH6" s="63">
        <v>30</v>
      </c>
      <c r="AI6" s="64">
        <v>31</v>
      </c>
      <c r="AJ6" s="66" t="s">
        <v>63</v>
      </c>
    </row>
    <row r="7" spans="1:37" s="3" customFormat="1" ht="18.75" x14ac:dyDescent="0.3">
      <c r="A7" s="7">
        <v>1</v>
      </c>
      <c r="B7" s="8" t="s">
        <v>5</v>
      </c>
      <c r="C7" s="9" t="s">
        <v>6</v>
      </c>
      <c r="D7" s="5"/>
      <c r="E7" s="10"/>
      <c r="F7" s="60"/>
      <c r="G7" s="83"/>
      <c r="H7" s="11"/>
      <c r="I7" s="11"/>
      <c r="J7" s="11"/>
      <c r="K7" s="11"/>
      <c r="L7" s="11"/>
      <c r="M7" s="11"/>
      <c r="N7" s="60"/>
      <c r="O7" s="83"/>
      <c r="P7" s="11"/>
      <c r="Q7" s="11"/>
      <c r="R7" s="11"/>
      <c r="S7" s="11"/>
      <c r="T7" s="11"/>
      <c r="U7" s="60"/>
      <c r="V7" s="83"/>
      <c r="W7" s="11"/>
      <c r="X7" s="11"/>
      <c r="Y7" s="11"/>
      <c r="Z7" s="11"/>
      <c r="AA7" s="60"/>
      <c r="AB7" s="83"/>
      <c r="AC7" s="11"/>
      <c r="AD7" s="11"/>
      <c r="AE7" s="11"/>
      <c r="AF7" s="11"/>
      <c r="AG7" s="11"/>
      <c r="AH7" s="60"/>
      <c r="AI7" s="86"/>
      <c r="AJ7" s="13">
        <f>SUM(E7:AI7)</f>
        <v>0</v>
      </c>
      <c r="AK7" s="14"/>
    </row>
    <row r="8" spans="1:37" s="3" customFormat="1" ht="18.75" x14ac:dyDescent="0.3">
      <c r="A8" s="15">
        <v>2</v>
      </c>
      <c r="B8" s="16" t="s">
        <v>7</v>
      </c>
      <c r="C8" s="17" t="s">
        <v>8</v>
      </c>
      <c r="D8" s="1"/>
      <c r="E8" s="18"/>
      <c r="F8" s="61"/>
      <c r="G8" s="84"/>
      <c r="H8" s="19"/>
      <c r="I8" s="19"/>
      <c r="J8" s="19"/>
      <c r="K8" s="19"/>
      <c r="L8" s="19"/>
      <c r="M8" s="19"/>
      <c r="N8" s="61"/>
      <c r="O8" s="84"/>
      <c r="P8" s="19"/>
      <c r="Q8" s="19"/>
      <c r="R8" s="19"/>
      <c r="S8" s="19"/>
      <c r="T8" s="19"/>
      <c r="U8" s="61"/>
      <c r="V8" s="84"/>
      <c r="W8" s="19"/>
      <c r="X8" s="19"/>
      <c r="Y8" s="19"/>
      <c r="Z8" s="19"/>
      <c r="AA8" s="61"/>
      <c r="AB8" s="84"/>
      <c r="AC8" s="19"/>
      <c r="AD8" s="19"/>
      <c r="AE8" s="19"/>
      <c r="AF8" s="19"/>
      <c r="AG8" s="19"/>
      <c r="AH8" s="61"/>
      <c r="AI8" s="87"/>
      <c r="AJ8" s="21">
        <f t="shared" ref="AJ8:AJ31" si="0">SUM(E8:AI8)</f>
        <v>0</v>
      </c>
    </row>
    <row r="9" spans="1:37" s="3" customFormat="1" ht="18.75" x14ac:dyDescent="0.3">
      <c r="A9" s="15">
        <v>3</v>
      </c>
      <c r="B9" s="16" t="s">
        <v>7</v>
      </c>
      <c r="C9" s="17" t="s">
        <v>9</v>
      </c>
      <c r="D9" s="1"/>
      <c r="E9" s="18"/>
      <c r="F9" s="61"/>
      <c r="G9" s="84"/>
      <c r="H9" s="19"/>
      <c r="I9" s="19"/>
      <c r="J9" s="19"/>
      <c r="K9" s="19"/>
      <c r="L9" s="19"/>
      <c r="M9" s="19"/>
      <c r="N9" s="61"/>
      <c r="O9" s="84"/>
      <c r="P9" s="19"/>
      <c r="Q9" s="19"/>
      <c r="R9" s="19"/>
      <c r="S9" s="19"/>
      <c r="T9" s="19"/>
      <c r="U9" s="61"/>
      <c r="V9" s="84"/>
      <c r="W9" s="19"/>
      <c r="X9" s="19"/>
      <c r="Y9" s="19"/>
      <c r="Z9" s="19"/>
      <c r="AA9" s="61"/>
      <c r="AB9" s="84"/>
      <c r="AC9" s="19"/>
      <c r="AD9" s="19"/>
      <c r="AE9" s="19"/>
      <c r="AF9" s="19"/>
      <c r="AG9" s="19"/>
      <c r="AH9" s="61"/>
      <c r="AI9" s="87"/>
      <c r="AJ9" s="21">
        <f t="shared" si="0"/>
        <v>0</v>
      </c>
    </row>
    <row r="10" spans="1:37" s="3" customFormat="1" ht="18.75" x14ac:dyDescent="0.3">
      <c r="A10" s="15">
        <v>4</v>
      </c>
      <c r="B10" s="16" t="s">
        <v>10</v>
      </c>
      <c r="C10" s="17" t="s">
        <v>11</v>
      </c>
      <c r="D10" s="1"/>
      <c r="E10" s="18"/>
      <c r="F10" s="61"/>
      <c r="G10" s="84"/>
      <c r="H10" s="19"/>
      <c r="I10" s="19"/>
      <c r="J10" s="19"/>
      <c r="K10" s="19"/>
      <c r="L10" s="19"/>
      <c r="M10" s="19"/>
      <c r="N10" s="61"/>
      <c r="O10" s="84"/>
      <c r="P10" s="19"/>
      <c r="Q10" s="19"/>
      <c r="R10" s="19"/>
      <c r="S10" s="19"/>
      <c r="T10" s="19"/>
      <c r="U10" s="61"/>
      <c r="V10" s="84"/>
      <c r="W10" s="19"/>
      <c r="X10" s="19"/>
      <c r="Y10" s="19"/>
      <c r="Z10" s="19"/>
      <c r="AA10" s="61"/>
      <c r="AB10" s="84"/>
      <c r="AC10" s="19"/>
      <c r="AD10" s="19"/>
      <c r="AE10" s="19"/>
      <c r="AF10" s="19"/>
      <c r="AG10" s="19"/>
      <c r="AH10" s="61"/>
      <c r="AI10" s="87"/>
      <c r="AJ10" s="21">
        <f t="shared" si="0"/>
        <v>0</v>
      </c>
    </row>
    <row r="11" spans="1:37" s="3" customFormat="1" ht="18.75" x14ac:dyDescent="0.3">
      <c r="A11" s="15">
        <v>5</v>
      </c>
      <c r="B11" s="16" t="s">
        <v>12</v>
      </c>
      <c r="C11" s="17" t="s">
        <v>30</v>
      </c>
      <c r="D11" s="1"/>
      <c r="E11" s="18"/>
      <c r="F11" s="61"/>
      <c r="G11" s="84"/>
      <c r="H11" s="19"/>
      <c r="I11" s="19"/>
      <c r="J11" s="19"/>
      <c r="K11" s="19"/>
      <c r="L11" s="19"/>
      <c r="M11" s="19"/>
      <c r="N11" s="61"/>
      <c r="O11" s="84"/>
      <c r="P11" s="19"/>
      <c r="Q11" s="19"/>
      <c r="R11" s="19"/>
      <c r="S11" s="19"/>
      <c r="T11" s="19"/>
      <c r="U11" s="61"/>
      <c r="V11" s="84"/>
      <c r="W11" s="19"/>
      <c r="X11" s="19"/>
      <c r="Y11" s="19"/>
      <c r="Z11" s="19"/>
      <c r="AA11" s="61"/>
      <c r="AB11" s="84"/>
      <c r="AC11" s="19"/>
      <c r="AD11" s="19"/>
      <c r="AE11" s="19"/>
      <c r="AF11" s="19"/>
      <c r="AG11" s="19"/>
      <c r="AH11" s="61"/>
      <c r="AI11" s="87"/>
      <c r="AJ11" s="21"/>
    </row>
    <row r="12" spans="1:37" s="3" customFormat="1" ht="18.75" x14ac:dyDescent="0.3">
      <c r="A12" s="15">
        <v>6</v>
      </c>
      <c r="B12" s="16" t="s">
        <v>12</v>
      </c>
      <c r="C12" s="17" t="s">
        <v>13</v>
      </c>
      <c r="D12" s="1"/>
      <c r="E12" s="18"/>
      <c r="F12" s="61"/>
      <c r="G12" s="84"/>
      <c r="H12" s="19"/>
      <c r="I12" s="19"/>
      <c r="J12" s="19"/>
      <c r="K12" s="19"/>
      <c r="L12" s="19"/>
      <c r="M12" s="19"/>
      <c r="N12" s="61"/>
      <c r="O12" s="84"/>
      <c r="P12" s="19"/>
      <c r="Q12" s="19"/>
      <c r="R12" s="19"/>
      <c r="S12" s="19"/>
      <c r="T12" s="19"/>
      <c r="U12" s="61"/>
      <c r="V12" s="84"/>
      <c r="W12" s="19"/>
      <c r="X12" s="19"/>
      <c r="Y12" s="19"/>
      <c r="Z12" s="19"/>
      <c r="AA12" s="61"/>
      <c r="AB12" s="84"/>
      <c r="AC12" s="19"/>
      <c r="AD12" s="19"/>
      <c r="AE12" s="19"/>
      <c r="AF12" s="19"/>
      <c r="AG12" s="19"/>
      <c r="AH12" s="61"/>
      <c r="AI12" s="87"/>
      <c r="AJ12" s="21">
        <f t="shared" si="0"/>
        <v>0</v>
      </c>
    </row>
    <row r="13" spans="1:37" s="3" customFormat="1" ht="18.75" x14ac:dyDescent="0.3">
      <c r="A13" s="15">
        <v>7</v>
      </c>
      <c r="B13" s="16" t="s">
        <v>12</v>
      </c>
      <c r="C13" s="17" t="s">
        <v>14</v>
      </c>
      <c r="D13" s="1"/>
      <c r="E13" s="18"/>
      <c r="F13" s="61"/>
      <c r="G13" s="84"/>
      <c r="H13" s="19"/>
      <c r="I13" s="19"/>
      <c r="J13" s="19"/>
      <c r="K13" s="19"/>
      <c r="L13" s="19"/>
      <c r="M13" s="19"/>
      <c r="N13" s="61"/>
      <c r="O13" s="84"/>
      <c r="P13" s="19"/>
      <c r="Q13" s="19"/>
      <c r="R13" s="19"/>
      <c r="S13" s="19"/>
      <c r="T13" s="19"/>
      <c r="U13" s="61"/>
      <c r="V13" s="84"/>
      <c r="W13" s="19"/>
      <c r="X13" s="19"/>
      <c r="Y13" s="19"/>
      <c r="Z13" s="19"/>
      <c r="AA13" s="61"/>
      <c r="AB13" s="84"/>
      <c r="AC13" s="19"/>
      <c r="AD13" s="19"/>
      <c r="AE13" s="19"/>
      <c r="AF13" s="19"/>
      <c r="AG13" s="19"/>
      <c r="AH13" s="61"/>
      <c r="AI13" s="87"/>
      <c r="AJ13" s="21">
        <f t="shared" si="0"/>
        <v>0</v>
      </c>
    </row>
    <row r="14" spans="1:37" s="3" customFormat="1" ht="18.75" x14ac:dyDescent="0.3">
      <c r="A14" s="15">
        <v>8</v>
      </c>
      <c r="B14" s="16" t="s">
        <v>15</v>
      </c>
      <c r="C14" s="17" t="s">
        <v>16</v>
      </c>
      <c r="D14" s="1"/>
      <c r="E14" s="18"/>
      <c r="F14" s="61"/>
      <c r="G14" s="84"/>
      <c r="H14" s="19"/>
      <c r="I14" s="19"/>
      <c r="J14" s="19"/>
      <c r="K14" s="19"/>
      <c r="L14" s="19"/>
      <c r="M14" s="19"/>
      <c r="N14" s="61"/>
      <c r="O14" s="84"/>
      <c r="P14" s="19"/>
      <c r="Q14" s="19"/>
      <c r="R14" s="19"/>
      <c r="S14" s="19"/>
      <c r="T14" s="19"/>
      <c r="U14" s="61"/>
      <c r="V14" s="84"/>
      <c r="W14" s="19"/>
      <c r="X14" s="19"/>
      <c r="Y14" s="19"/>
      <c r="Z14" s="19"/>
      <c r="AA14" s="61"/>
      <c r="AB14" s="84"/>
      <c r="AC14" s="19"/>
      <c r="AD14" s="19"/>
      <c r="AE14" s="19"/>
      <c r="AF14" s="19"/>
      <c r="AG14" s="19"/>
      <c r="AH14" s="61"/>
      <c r="AI14" s="87"/>
      <c r="AJ14" s="21">
        <f t="shared" si="0"/>
        <v>0</v>
      </c>
    </row>
    <row r="15" spans="1:37" s="3" customFormat="1" ht="18.75" x14ac:dyDescent="0.3">
      <c r="A15" s="15">
        <v>9</v>
      </c>
      <c r="B15" s="16" t="s">
        <v>17</v>
      </c>
      <c r="C15" s="17" t="s">
        <v>18</v>
      </c>
      <c r="D15" s="1"/>
      <c r="E15" s="18"/>
      <c r="F15" s="61"/>
      <c r="G15" s="84"/>
      <c r="H15" s="19"/>
      <c r="I15" s="19"/>
      <c r="J15" s="19"/>
      <c r="K15" s="19"/>
      <c r="L15" s="19"/>
      <c r="M15" s="19"/>
      <c r="N15" s="61"/>
      <c r="O15" s="84"/>
      <c r="P15" s="19"/>
      <c r="Q15" s="19"/>
      <c r="R15" s="19"/>
      <c r="S15" s="19"/>
      <c r="T15" s="19"/>
      <c r="U15" s="61"/>
      <c r="V15" s="84"/>
      <c r="W15" s="19"/>
      <c r="X15" s="19"/>
      <c r="Y15" s="19"/>
      <c r="Z15" s="19"/>
      <c r="AA15" s="61"/>
      <c r="AB15" s="84"/>
      <c r="AC15" s="19"/>
      <c r="AD15" s="19"/>
      <c r="AE15" s="19"/>
      <c r="AF15" s="19"/>
      <c r="AG15" s="19"/>
      <c r="AH15" s="61"/>
      <c r="AI15" s="87"/>
      <c r="AJ15" s="21">
        <f t="shared" si="0"/>
        <v>0</v>
      </c>
    </row>
    <row r="16" spans="1:37" s="3" customFormat="1" ht="18.75" x14ac:dyDescent="0.3">
      <c r="A16" s="15">
        <v>10</v>
      </c>
      <c r="B16" s="16" t="s">
        <v>19</v>
      </c>
      <c r="C16" s="17" t="s">
        <v>20</v>
      </c>
      <c r="D16" s="1"/>
      <c r="E16" s="18"/>
      <c r="F16" s="61"/>
      <c r="G16" s="84"/>
      <c r="H16" s="19"/>
      <c r="I16" s="19"/>
      <c r="J16" s="19"/>
      <c r="K16" s="19"/>
      <c r="L16" s="19"/>
      <c r="M16" s="19"/>
      <c r="N16" s="61"/>
      <c r="O16" s="84"/>
      <c r="P16" s="19"/>
      <c r="Q16" s="19"/>
      <c r="R16" s="19"/>
      <c r="S16" s="19"/>
      <c r="T16" s="19"/>
      <c r="U16" s="61"/>
      <c r="V16" s="84"/>
      <c r="W16" s="19"/>
      <c r="X16" s="19"/>
      <c r="Y16" s="19"/>
      <c r="Z16" s="19"/>
      <c r="AA16" s="61"/>
      <c r="AB16" s="84"/>
      <c r="AC16" s="19"/>
      <c r="AD16" s="19"/>
      <c r="AE16" s="19"/>
      <c r="AF16" s="19"/>
      <c r="AG16" s="19"/>
      <c r="AH16" s="61"/>
      <c r="AI16" s="87"/>
      <c r="AJ16" s="21">
        <f t="shared" si="0"/>
        <v>0</v>
      </c>
    </row>
    <row r="17" spans="1:36" s="3" customFormat="1" ht="18.75" x14ac:dyDescent="0.3">
      <c r="A17" s="15">
        <v>11</v>
      </c>
      <c r="B17" s="16" t="s">
        <v>21</v>
      </c>
      <c r="C17" s="17" t="s">
        <v>22</v>
      </c>
      <c r="D17" s="1"/>
      <c r="E17" s="18"/>
      <c r="F17" s="61"/>
      <c r="G17" s="84"/>
      <c r="H17" s="19"/>
      <c r="I17" s="19"/>
      <c r="J17" s="19"/>
      <c r="K17" s="19"/>
      <c r="L17" s="19"/>
      <c r="M17" s="19"/>
      <c r="N17" s="61"/>
      <c r="O17" s="84"/>
      <c r="P17" s="19"/>
      <c r="Q17" s="19"/>
      <c r="R17" s="19"/>
      <c r="S17" s="19"/>
      <c r="T17" s="19"/>
      <c r="U17" s="61"/>
      <c r="V17" s="84"/>
      <c r="W17" s="19"/>
      <c r="X17" s="19"/>
      <c r="Y17" s="19"/>
      <c r="Z17" s="19"/>
      <c r="AA17" s="61"/>
      <c r="AB17" s="84"/>
      <c r="AC17" s="19"/>
      <c r="AD17" s="19"/>
      <c r="AE17" s="19"/>
      <c r="AF17" s="19"/>
      <c r="AG17" s="19"/>
      <c r="AH17" s="61"/>
      <c r="AI17" s="87"/>
      <c r="AJ17" s="21">
        <f t="shared" si="0"/>
        <v>0</v>
      </c>
    </row>
    <row r="18" spans="1:36" s="3" customFormat="1" ht="18.75" x14ac:dyDescent="0.3">
      <c r="A18" s="15">
        <v>12</v>
      </c>
      <c r="B18" s="16" t="s">
        <v>23</v>
      </c>
      <c r="C18" s="17" t="s">
        <v>24</v>
      </c>
      <c r="D18" s="1"/>
      <c r="E18" s="18"/>
      <c r="F18" s="61"/>
      <c r="G18" s="84"/>
      <c r="H18" s="19"/>
      <c r="I18" s="19"/>
      <c r="J18" s="19"/>
      <c r="K18" s="19"/>
      <c r="L18" s="19"/>
      <c r="M18" s="19"/>
      <c r="N18" s="61"/>
      <c r="O18" s="84"/>
      <c r="P18" s="19"/>
      <c r="Q18" s="19"/>
      <c r="R18" s="19"/>
      <c r="S18" s="19"/>
      <c r="T18" s="19"/>
      <c r="U18" s="61"/>
      <c r="V18" s="84"/>
      <c r="W18" s="19"/>
      <c r="X18" s="19"/>
      <c r="Y18" s="19"/>
      <c r="Z18" s="19"/>
      <c r="AA18" s="61"/>
      <c r="AB18" s="84"/>
      <c r="AC18" s="19"/>
      <c r="AD18" s="19"/>
      <c r="AE18" s="19"/>
      <c r="AF18" s="19"/>
      <c r="AG18" s="19"/>
      <c r="AH18" s="61"/>
      <c r="AI18" s="87"/>
      <c r="AJ18" s="21">
        <f t="shared" si="0"/>
        <v>0</v>
      </c>
    </row>
    <row r="19" spans="1:36" s="3" customFormat="1" ht="18.75" x14ac:dyDescent="0.3">
      <c r="A19" s="15">
        <v>13</v>
      </c>
      <c r="B19" s="16" t="s">
        <v>23</v>
      </c>
      <c r="C19" s="17" t="s">
        <v>25</v>
      </c>
      <c r="D19" s="1"/>
      <c r="E19" s="18"/>
      <c r="F19" s="61"/>
      <c r="G19" s="84"/>
      <c r="H19" s="19"/>
      <c r="I19" s="19"/>
      <c r="J19" s="19"/>
      <c r="K19" s="19"/>
      <c r="L19" s="19"/>
      <c r="M19" s="19"/>
      <c r="N19" s="61"/>
      <c r="O19" s="84"/>
      <c r="P19" s="19"/>
      <c r="Q19" s="19"/>
      <c r="R19" s="19"/>
      <c r="S19" s="19"/>
      <c r="T19" s="19"/>
      <c r="U19" s="61"/>
      <c r="V19" s="84"/>
      <c r="W19" s="19"/>
      <c r="X19" s="19"/>
      <c r="Y19" s="19"/>
      <c r="Z19" s="19"/>
      <c r="AA19" s="61"/>
      <c r="AB19" s="84"/>
      <c r="AC19" s="19"/>
      <c r="AD19" s="19"/>
      <c r="AE19" s="19"/>
      <c r="AF19" s="19"/>
      <c r="AG19" s="19"/>
      <c r="AH19" s="61"/>
      <c r="AI19" s="87"/>
      <c r="AJ19" s="21">
        <f t="shared" si="0"/>
        <v>0</v>
      </c>
    </row>
    <row r="20" spans="1:36" s="3" customFormat="1" ht="18.75" x14ac:dyDescent="0.3">
      <c r="A20" s="15">
        <v>14</v>
      </c>
      <c r="B20" s="16" t="s">
        <v>26</v>
      </c>
      <c r="C20" s="17" t="s">
        <v>27</v>
      </c>
      <c r="D20" s="1"/>
      <c r="E20" s="18"/>
      <c r="F20" s="61"/>
      <c r="G20" s="84"/>
      <c r="H20" s="19"/>
      <c r="I20" s="19"/>
      <c r="J20" s="19"/>
      <c r="K20" s="19"/>
      <c r="L20" s="19"/>
      <c r="M20" s="19"/>
      <c r="N20" s="61"/>
      <c r="O20" s="84"/>
      <c r="P20" s="19"/>
      <c r="Q20" s="19"/>
      <c r="R20" s="19"/>
      <c r="S20" s="19"/>
      <c r="T20" s="19"/>
      <c r="U20" s="61"/>
      <c r="V20" s="84"/>
      <c r="W20" s="19"/>
      <c r="X20" s="19"/>
      <c r="Y20" s="19"/>
      <c r="Z20" s="19"/>
      <c r="AA20" s="61"/>
      <c r="AB20" s="84"/>
      <c r="AC20" s="19"/>
      <c r="AD20" s="19"/>
      <c r="AE20" s="19"/>
      <c r="AF20" s="19"/>
      <c r="AG20" s="19"/>
      <c r="AH20" s="61"/>
      <c r="AI20" s="87"/>
      <c r="AJ20" s="21">
        <f t="shared" si="0"/>
        <v>0</v>
      </c>
    </row>
    <row r="21" spans="1:36" s="3" customFormat="1" ht="18.75" x14ac:dyDescent="0.3">
      <c r="A21" s="15">
        <v>15</v>
      </c>
      <c r="B21" s="16" t="s">
        <v>28</v>
      </c>
      <c r="C21" s="17" t="s">
        <v>29</v>
      </c>
      <c r="D21" s="1"/>
      <c r="E21" s="18"/>
      <c r="F21" s="61"/>
      <c r="G21" s="84"/>
      <c r="H21" s="19"/>
      <c r="I21" s="19"/>
      <c r="J21" s="19"/>
      <c r="K21" s="19"/>
      <c r="L21" s="19"/>
      <c r="M21" s="19"/>
      <c r="N21" s="61"/>
      <c r="O21" s="84"/>
      <c r="P21" s="19"/>
      <c r="Q21" s="19"/>
      <c r="R21" s="19"/>
      <c r="S21" s="19"/>
      <c r="T21" s="19"/>
      <c r="U21" s="61"/>
      <c r="V21" s="84"/>
      <c r="W21" s="19"/>
      <c r="X21" s="19"/>
      <c r="Y21" s="19"/>
      <c r="Z21" s="19"/>
      <c r="AA21" s="61"/>
      <c r="AB21" s="84"/>
      <c r="AC21" s="19"/>
      <c r="AD21" s="19"/>
      <c r="AE21" s="19"/>
      <c r="AF21" s="19"/>
      <c r="AG21" s="19"/>
      <c r="AH21" s="61"/>
      <c r="AI21" s="87"/>
      <c r="AJ21" s="21">
        <f t="shared" si="0"/>
        <v>0</v>
      </c>
    </row>
    <row r="22" spans="1:36" s="3" customFormat="1" ht="18.75" x14ac:dyDescent="0.3">
      <c r="A22" s="15">
        <v>16</v>
      </c>
      <c r="B22" s="16" t="s">
        <v>28</v>
      </c>
      <c r="C22" s="17" t="s">
        <v>30</v>
      </c>
      <c r="D22" s="1"/>
      <c r="E22" s="18"/>
      <c r="F22" s="61"/>
      <c r="G22" s="84"/>
      <c r="H22" s="19"/>
      <c r="I22" s="19"/>
      <c r="J22" s="19"/>
      <c r="K22" s="19"/>
      <c r="L22" s="19"/>
      <c r="M22" s="19"/>
      <c r="N22" s="61"/>
      <c r="O22" s="84"/>
      <c r="P22" s="19"/>
      <c r="Q22" s="19"/>
      <c r="R22" s="19"/>
      <c r="S22" s="19"/>
      <c r="T22" s="19"/>
      <c r="U22" s="61"/>
      <c r="V22" s="84"/>
      <c r="W22" s="19"/>
      <c r="X22" s="19"/>
      <c r="Y22" s="19"/>
      <c r="Z22" s="19"/>
      <c r="AA22" s="61"/>
      <c r="AB22" s="84"/>
      <c r="AC22" s="19"/>
      <c r="AD22" s="19"/>
      <c r="AE22" s="19"/>
      <c r="AF22" s="19"/>
      <c r="AG22" s="19"/>
      <c r="AH22" s="61"/>
      <c r="AI22" s="87"/>
      <c r="AJ22" s="21">
        <f t="shared" si="0"/>
        <v>0</v>
      </c>
    </row>
    <row r="23" spans="1:36" s="3" customFormat="1" ht="18.75" x14ac:dyDescent="0.3">
      <c r="A23" s="15">
        <v>17</v>
      </c>
      <c r="B23" s="16" t="s">
        <v>31</v>
      </c>
      <c r="C23" s="17" t="s">
        <v>32</v>
      </c>
      <c r="D23" s="1"/>
      <c r="E23" s="18"/>
      <c r="F23" s="61"/>
      <c r="G23" s="84"/>
      <c r="H23" s="19"/>
      <c r="I23" s="19"/>
      <c r="J23" s="19"/>
      <c r="K23" s="19"/>
      <c r="L23" s="19"/>
      <c r="M23" s="19"/>
      <c r="N23" s="61"/>
      <c r="O23" s="84"/>
      <c r="P23" s="19"/>
      <c r="Q23" s="19"/>
      <c r="R23" s="19"/>
      <c r="S23" s="19"/>
      <c r="T23" s="19"/>
      <c r="U23" s="61"/>
      <c r="V23" s="84"/>
      <c r="W23" s="19"/>
      <c r="X23" s="19"/>
      <c r="Y23" s="19"/>
      <c r="Z23" s="19"/>
      <c r="AA23" s="61"/>
      <c r="AB23" s="84"/>
      <c r="AC23" s="19"/>
      <c r="AD23" s="19"/>
      <c r="AE23" s="19"/>
      <c r="AF23" s="19"/>
      <c r="AG23" s="19"/>
      <c r="AH23" s="61"/>
      <c r="AI23" s="87"/>
      <c r="AJ23" s="21">
        <f t="shared" si="0"/>
        <v>0</v>
      </c>
    </row>
    <row r="24" spans="1:36" s="3" customFormat="1" ht="18.75" x14ac:dyDescent="0.3">
      <c r="A24" s="15">
        <v>18</v>
      </c>
      <c r="B24" s="16" t="s">
        <v>71</v>
      </c>
      <c r="C24" s="17" t="s">
        <v>72</v>
      </c>
      <c r="D24" s="1"/>
      <c r="E24" s="18"/>
      <c r="F24" s="61"/>
      <c r="G24" s="84"/>
      <c r="H24" s="19"/>
      <c r="I24" s="19"/>
      <c r="J24" s="19"/>
      <c r="K24" s="19"/>
      <c r="L24" s="19"/>
      <c r="M24" s="19"/>
      <c r="N24" s="61"/>
      <c r="O24" s="84"/>
      <c r="P24" s="19"/>
      <c r="Q24" s="19"/>
      <c r="R24" s="19"/>
      <c r="S24" s="19"/>
      <c r="T24" s="19"/>
      <c r="U24" s="61"/>
      <c r="V24" s="84"/>
      <c r="W24" s="19"/>
      <c r="X24" s="19"/>
      <c r="Y24" s="19"/>
      <c r="Z24" s="19"/>
      <c r="AA24" s="61"/>
      <c r="AB24" s="84"/>
      <c r="AC24" s="19"/>
      <c r="AD24" s="19"/>
      <c r="AE24" s="19"/>
      <c r="AF24" s="19"/>
      <c r="AG24" s="19"/>
      <c r="AH24" s="61"/>
      <c r="AI24" s="87"/>
      <c r="AJ24" s="21">
        <f t="shared" si="0"/>
        <v>0</v>
      </c>
    </row>
    <row r="25" spans="1:36" s="3" customFormat="1" ht="18.75" x14ac:dyDescent="0.3">
      <c r="A25" s="15">
        <v>19</v>
      </c>
      <c r="B25" s="16"/>
      <c r="C25" s="17"/>
      <c r="D25" s="1"/>
      <c r="E25" s="18"/>
      <c r="F25" s="61"/>
      <c r="G25" s="84"/>
      <c r="H25" s="19"/>
      <c r="I25" s="19"/>
      <c r="J25" s="19"/>
      <c r="K25" s="19"/>
      <c r="L25" s="19"/>
      <c r="M25" s="19"/>
      <c r="N25" s="61"/>
      <c r="O25" s="84"/>
      <c r="P25" s="19"/>
      <c r="Q25" s="19"/>
      <c r="R25" s="19"/>
      <c r="S25" s="19"/>
      <c r="T25" s="19"/>
      <c r="U25" s="61"/>
      <c r="V25" s="84"/>
      <c r="W25" s="19"/>
      <c r="X25" s="19"/>
      <c r="Y25" s="19"/>
      <c r="Z25" s="19"/>
      <c r="AA25" s="61"/>
      <c r="AB25" s="84"/>
      <c r="AC25" s="19"/>
      <c r="AD25" s="19"/>
      <c r="AE25" s="19"/>
      <c r="AF25" s="19"/>
      <c r="AG25" s="19"/>
      <c r="AH25" s="61"/>
      <c r="AI25" s="87"/>
      <c r="AJ25" s="21">
        <f t="shared" si="0"/>
        <v>0</v>
      </c>
    </row>
    <row r="26" spans="1:36" s="3" customFormat="1" ht="18.75" x14ac:dyDescent="0.3">
      <c r="A26" s="15">
        <v>20</v>
      </c>
      <c r="B26" s="16"/>
      <c r="C26" s="17"/>
      <c r="D26" s="1"/>
      <c r="E26" s="18"/>
      <c r="F26" s="61"/>
      <c r="G26" s="84"/>
      <c r="H26" s="19"/>
      <c r="I26" s="19"/>
      <c r="J26" s="19"/>
      <c r="K26" s="19"/>
      <c r="L26" s="19"/>
      <c r="M26" s="19"/>
      <c r="N26" s="61"/>
      <c r="O26" s="84"/>
      <c r="P26" s="19"/>
      <c r="Q26" s="19"/>
      <c r="R26" s="19"/>
      <c r="S26" s="19"/>
      <c r="T26" s="19"/>
      <c r="U26" s="61"/>
      <c r="V26" s="84"/>
      <c r="W26" s="19"/>
      <c r="X26" s="19"/>
      <c r="Y26" s="19"/>
      <c r="Z26" s="19"/>
      <c r="AA26" s="61"/>
      <c r="AB26" s="84"/>
      <c r="AC26" s="19"/>
      <c r="AD26" s="19"/>
      <c r="AE26" s="19"/>
      <c r="AF26" s="19"/>
      <c r="AG26" s="19"/>
      <c r="AH26" s="61"/>
      <c r="AI26" s="87"/>
      <c r="AJ26" s="21">
        <f t="shared" si="0"/>
        <v>0</v>
      </c>
    </row>
    <row r="27" spans="1:36" s="3" customFormat="1" ht="18.75" x14ac:dyDescent="0.3">
      <c r="A27" s="15">
        <v>21</v>
      </c>
      <c r="B27" s="16"/>
      <c r="C27" s="17"/>
      <c r="D27" s="1"/>
      <c r="E27" s="18"/>
      <c r="F27" s="61"/>
      <c r="G27" s="84"/>
      <c r="H27" s="19"/>
      <c r="I27" s="19"/>
      <c r="J27" s="19"/>
      <c r="K27" s="19"/>
      <c r="L27" s="19"/>
      <c r="M27" s="19"/>
      <c r="N27" s="61"/>
      <c r="O27" s="84"/>
      <c r="P27" s="19"/>
      <c r="Q27" s="19"/>
      <c r="R27" s="19"/>
      <c r="S27" s="19"/>
      <c r="T27" s="19"/>
      <c r="U27" s="61"/>
      <c r="V27" s="84"/>
      <c r="W27" s="19"/>
      <c r="X27" s="19"/>
      <c r="Y27" s="19"/>
      <c r="Z27" s="19"/>
      <c r="AA27" s="61"/>
      <c r="AB27" s="84"/>
      <c r="AC27" s="19"/>
      <c r="AD27" s="19"/>
      <c r="AE27" s="19"/>
      <c r="AF27" s="19"/>
      <c r="AG27" s="19"/>
      <c r="AH27" s="61"/>
      <c r="AI27" s="87"/>
      <c r="AJ27" s="21">
        <f t="shared" si="0"/>
        <v>0</v>
      </c>
    </row>
    <row r="28" spans="1:36" s="3" customFormat="1" ht="18.75" x14ac:dyDescent="0.3">
      <c r="A28" s="15">
        <v>22</v>
      </c>
      <c r="B28" s="16"/>
      <c r="C28" s="17"/>
      <c r="D28" s="1"/>
      <c r="E28" s="18"/>
      <c r="F28" s="61"/>
      <c r="G28" s="84"/>
      <c r="H28" s="19"/>
      <c r="I28" s="19"/>
      <c r="J28" s="19"/>
      <c r="K28" s="19"/>
      <c r="L28" s="19"/>
      <c r="M28" s="19"/>
      <c r="N28" s="61"/>
      <c r="O28" s="84"/>
      <c r="P28" s="19"/>
      <c r="Q28" s="19"/>
      <c r="R28" s="19"/>
      <c r="S28" s="19"/>
      <c r="T28" s="19"/>
      <c r="U28" s="61"/>
      <c r="V28" s="84"/>
      <c r="W28" s="19"/>
      <c r="X28" s="19"/>
      <c r="Y28" s="19"/>
      <c r="Z28" s="19"/>
      <c r="AA28" s="61"/>
      <c r="AB28" s="84"/>
      <c r="AC28" s="19"/>
      <c r="AD28" s="19"/>
      <c r="AE28" s="19"/>
      <c r="AF28" s="19"/>
      <c r="AG28" s="19"/>
      <c r="AH28" s="61"/>
      <c r="AI28" s="87"/>
      <c r="AJ28" s="21">
        <f t="shared" si="0"/>
        <v>0</v>
      </c>
    </row>
    <row r="29" spans="1:36" s="3" customFormat="1" ht="18.75" x14ac:dyDescent="0.3">
      <c r="A29" s="15">
        <v>23</v>
      </c>
      <c r="B29" s="16"/>
      <c r="C29" s="17"/>
      <c r="D29" s="1"/>
      <c r="E29" s="18"/>
      <c r="F29" s="61"/>
      <c r="G29" s="84"/>
      <c r="H29" s="19"/>
      <c r="I29" s="19"/>
      <c r="J29" s="19"/>
      <c r="K29" s="19"/>
      <c r="L29" s="19"/>
      <c r="M29" s="19"/>
      <c r="N29" s="61"/>
      <c r="O29" s="84"/>
      <c r="P29" s="19"/>
      <c r="Q29" s="19"/>
      <c r="R29" s="19"/>
      <c r="S29" s="19"/>
      <c r="T29" s="19"/>
      <c r="U29" s="61"/>
      <c r="V29" s="84"/>
      <c r="W29" s="19"/>
      <c r="X29" s="19"/>
      <c r="Y29" s="19"/>
      <c r="Z29" s="19"/>
      <c r="AA29" s="61"/>
      <c r="AB29" s="84"/>
      <c r="AC29" s="19"/>
      <c r="AD29" s="19"/>
      <c r="AE29" s="19"/>
      <c r="AF29" s="19"/>
      <c r="AG29" s="19"/>
      <c r="AH29" s="61"/>
      <c r="AI29" s="87"/>
      <c r="AJ29" s="21">
        <f t="shared" si="0"/>
        <v>0</v>
      </c>
    </row>
    <row r="30" spans="1:36" s="3" customFormat="1" ht="18.75" x14ac:dyDescent="0.3">
      <c r="A30" s="15">
        <v>24</v>
      </c>
      <c r="B30" s="16"/>
      <c r="C30" s="17"/>
      <c r="D30" s="1"/>
      <c r="E30" s="18"/>
      <c r="F30" s="61"/>
      <c r="G30" s="84"/>
      <c r="H30" s="19"/>
      <c r="I30" s="19"/>
      <c r="J30" s="19"/>
      <c r="K30" s="19"/>
      <c r="L30" s="19"/>
      <c r="M30" s="19"/>
      <c r="N30" s="61"/>
      <c r="O30" s="84"/>
      <c r="P30" s="19"/>
      <c r="Q30" s="19"/>
      <c r="R30" s="19"/>
      <c r="S30" s="19"/>
      <c r="T30" s="19"/>
      <c r="U30" s="61"/>
      <c r="V30" s="84"/>
      <c r="W30" s="19"/>
      <c r="X30" s="19"/>
      <c r="Y30" s="19"/>
      <c r="Z30" s="19"/>
      <c r="AA30" s="61"/>
      <c r="AB30" s="84"/>
      <c r="AC30" s="19"/>
      <c r="AD30" s="19"/>
      <c r="AE30" s="19"/>
      <c r="AF30" s="19"/>
      <c r="AG30" s="19"/>
      <c r="AH30" s="61"/>
      <c r="AI30" s="87"/>
      <c r="AJ30" s="21">
        <f t="shared" si="0"/>
        <v>0</v>
      </c>
    </row>
    <row r="31" spans="1:36" s="3" customFormat="1" ht="19.5" thickBot="1" x14ac:dyDescent="0.35">
      <c r="A31" s="22">
        <v>25</v>
      </c>
      <c r="B31" s="23"/>
      <c r="C31" s="24"/>
      <c r="D31" s="25"/>
      <c r="E31" s="26"/>
      <c r="F31" s="62"/>
      <c r="G31" s="85"/>
      <c r="H31" s="27"/>
      <c r="I31" s="27"/>
      <c r="J31" s="27"/>
      <c r="K31" s="27"/>
      <c r="L31" s="27"/>
      <c r="M31" s="27"/>
      <c r="N31" s="62"/>
      <c r="O31" s="85"/>
      <c r="P31" s="27"/>
      <c r="Q31" s="27"/>
      <c r="R31" s="27"/>
      <c r="S31" s="27"/>
      <c r="T31" s="27"/>
      <c r="U31" s="62"/>
      <c r="V31" s="85"/>
      <c r="W31" s="27"/>
      <c r="X31" s="27"/>
      <c r="Y31" s="27"/>
      <c r="Z31" s="27"/>
      <c r="AA31" s="62"/>
      <c r="AB31" s="85"/>
      <c r="AC31" s="27"/>
      <c r="AD31" s="27"/>
      <c r="AE31" s="27"/>
      <c r="AF31" s="27"/>
      <c r="AG31" s="27"/>
      <c r="AH31" s="62"/>
      <c r="AI31" s="88"/>
      <c r="AJ31" s="29">
        <f t="shared" si="0"/>
        <v>0</v>
      </c>
    </row>
    <row r="32" spans="1:36" s="3" customFormat="1" ht="18.75" x14ac:dyDescent="0.3">
      <c r="A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</row>
    <row r="33" spans="1:36" s="3" customFormat="1" ht="21" x14ac:dyDescent="0.35">
      <c r="A33" s="30"/>
      <c r="E33" s="31"/>
      <c r="F33" s="31"/>
      <c r="G33" s="65"/>
      <c r="H33" s="167" t="s">
        <v>62</v>
      </c>
      <c r="I33" s="167"/>
      <c r="J33" s="167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36" s="3" customFormat="1" ht="18.75" x14ac:dyDescent="0.3">
      <c r="A34" s="3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</row>
    <row r="35" spans="1:36" s="3" customFormat="1" ht="18.75" x14ac:dyDescent="0.3">
      <c r="A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</row>
    <row r="36" spans="1:36" s="3" customFormat="1" ht="18.75" x14ac:dyDescent="0.3">
      <c r="A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</row>
    <row r="37" spans="1:36" s="3" customFormat="1" ht="18.75" x14ac:dyDescent="0.3">
      <c r="A37" s="3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</row>
    <row r="38" spans="1:36" s="3" customFormat="1" ht="18.75" x14ac:dyDescent="0.3">
      <c r="A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</row>
    <row r="39" spans="1:36" s="3" customFormat="1" ht="18.75" x14ac:dyDescent="0.3">
      <c r="A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</row>
    <row r="40" spans="1:36" s="3" customFormat="1" ht="18.75" x14ac:dyDescent="0.3">
      <c r="A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</row>
    <row r="41" spans="1:36" s="3" customFormat="1" ht="18.75" x14ac:dyDescent="0.3">
      <c r="A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</row>
    <row r="42" spans="1:36" s="3" customFormat="1" ht="18.75" x14ac:dyDescent="0.3">
      <c r="A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</row>
    <row r="43" spans="1:36" s="3" customFormat="1" ht="18.75" x14ac:dyDescent="0.3">
      <c r="A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</row>
    <row r="44" spans="1:36" s="3" customFormat="1" ht="18.75" x14ac:dyDescent="0.3">
      <c r="A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</row>
    <row r="45" spans="1:36" s="3" customFormat="1" ht="18.75" x14ac:dyDescent="0.3">
      <c r="A45" s="30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</row>
    <row r="46" spans="1:36" s="3" customFormat="1" ht="18.75" x14ac:dyDescent="0.3">
      <c r="A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</row>
    <row r="47" spans="1:36" s="3" customFormat="1" ht="18.75" x14ac:dyDescent="0.3">
      <c r="A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</row>
    <row r="48" spans="1:36" s="3" customFormat="1" ht="18.75" x14ac:dyDescent="0.3">
      <c r="A48" s="30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s="3" customFormat="1" ht="18.75" x14ac:dyDescent="0.3">
      <c r="A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</row>
    <row r="50" spans="1:36" s="3" customFormat="1" ht="18.75" x14ac:dyDescent="0.3">
      <c r="A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</row>
    <row r="51" spans="1:36" s="3" customFormat="1" ht="18.75" x14ac:dyDescent="0.3">
      <c r="A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</row>
    <row r="52" spans="1:36" s="3" customFormat="1" ht="18.75" x14ac:dyDescent="0.3">
      <c r="A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</row>
    <row r="53" spans="1:36" s="3" customFormat="1" ht="18.75" x14ac:dyDescent="0.3">
      <c r="A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</row>
    <row r="54" spans="1:36" s="3" customFormat="1" ht="18.75" x14ac:dyDescent="0.3">
      <c r="A54" s="30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</row>
    <row r="55" spans="1:36" s="3" customFormat="1" ht="18.75" x14ac:dyDescent="0.3">
      <c r="A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</row>
    <row r="56" spans="1:36" s="3" customFormat="1" ht="18.75" x14ac:dyDescent="0.3">
      <c r="A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</row>
    <row r="57" spans="1:36" s="3" customFormat="1" x14ac:dyDescent="0.25">
      <c r="A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</row>
    <row r="58" spans="1:36" s="3" customFormat="1" x14ac:dyDescent="0.25">
      <c r="A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</row>
  </sheetData>
  <sheetProtection password="CA49" sheet="1" objects="1" scenarios="1"/>
  <sortState ref="B8:C31">
    <sortCondition ref="B7"/>
  </sortState>
  <mergeCells count="5">
    <mergeCell ref="A1:C5"/>
    <mergeCell ref="E1:AI4"/>
    <mergeCell ref="E5:AI5"/>
    <mergeCell ref="A6:B6"/>
    <mergeCell ref="H33:J33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6" max="35" man="1"/>
    <brk id="56" max="8" man="1"/>
  </rowBreaks>
  <colBreaks count="1" manualBreakCount="1">
    <brk id="38" max="6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zoomScale="85" zoomScaleNormal="85" workbookViewId="0">
      <selection activeCell="F28" sqref="F28"/>
    </sheetView>
  </sheetViews>
  <sheetFormatPr defaultRowHeight="15" x14ac:dyDescent="0.25"/>
  <cols>
    <col min="1" max="1" width="4.42578125" style="32" customWidth="1"/>
    <col min="2" max="2" width="21.140625" bestFit="1" customWidth="1"/>
    <col min="3" max="3" width="16.7109375" customWidth="1"/>
    <col min="4" max="4" width="0.85546875" style="33" customWidth="1"/>
    <col min="5" max="35" width="5.85546875" style="32" bestFit="1" customWidth="1"/>
    <col min="36" max="36" width="21.28515625" style="3" bestFit="1" customWidth="1"/>
    <col min="37" max="37" width="26.140625" style="3" bestFit="1" customWidth="1"/>
    <col min="38" max="38" width="9.140625" style="3"/>
  </cols>
  <sheetData>
    <row r="1" spans="1:37" ht="15" customHeight="1" x14ac:dyDescent="0.25">
      <c r="A1" s="154"/>
      <c r="B1" s="154"/>
      <c r="C1" s="155"/>
      <c r="D1" s="1"/>
      <c r="E1" s="156" t="s">
        <v>0</v>
      </c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8"/>
      <c r="AJ1" s="2"/>
    </row>
    <row r="2" spans="1:37" ht="15" customHeight="1" x14ac:dyDescent="0.25">
      <c r="A2" s="154"/>
      <c r="B2" s="154"/>
      <c r="C2" s="155"/>
      <c r="D2" s="1"/>
      <c r="E2" s="159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1"/>
      <c r="AJ2" s="2"/>
    </row>
    <row r="3" spans="1:37" ht="15" customHeight="1" x14ac:dyDescent="0.25">
      <c r="A3" s="154"/>
      <c r="B3" s="154"/>
      <c r="C3" s="155"/>
      <c r="D3" s="1"/>
      <c r="E3" s="159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1"/>
      <c r="AJ3" s="2"/>
    </row>
    <row r="4" spans="1:37" s="3" customFormat="1" ht="15.75" customHeight="1" x14ac:dyDescent="0.25">
      <c r="A4" s="154"/>
      <c r="B4" s="154"/>
      <c r="C4" s="155"/>
      <c r="D4" s="1"/>
      <c r="E4" s="159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1"/>
      <c r="AJ4" s="2"/>
    </row>
    <row r="5" spans="1:37" s="3" customFormat="1" ht="47.25" customHeight="1" thickBot="1" x14ac:dyDescent="0.3">
      <c r="A5" s="154"/>
      <c r="B5" s="154"/>
      <c r="C5" s="155"/>
      <c r="D5" s="1"/>
      <c r="E5" s="162" t="s">
        <v>33</v>
      </c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4"/>
      <c r="AJ5" s="2"/>
    </row>
    <row r="6" spans="1:37" s="3" customFormat="1" ht="24" thickBot="1" x14ac:dyDescent="0.4">
      <c r="A6" s="165" t="s">
        <v>2</v>
      </c>
      <c r="B6" s="166"/>
      <c r="C6" s="4" t="s">
        <v>3</v>
      </c>
      <c r="D6" s="5"/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5">
        <v>6</v>
      </c>
      <c r="K6" s="55">
        <v>7</v>
      </c>
      <c r="L6" s="54">
        <v>8</v>
      </c>
      <c r="M6" s="54">
        <v>9</v>
      </c>
      <c r="N6" s="54">
        <v>10</v>
      </c>
      <c r="O6" s="57">
        <v>11</v>
      </c>
      <c r="P6" s="57">
        <v>12</v>
      </c>
      <c r="Q6" s="56">
        <v>13</v>
      </c>
      <c r="R6" s="56">
        <v>14</v>
      </c>
      <c r="S6" s="57">
        <v>15</v>
      </c>
      <c r="T6" s="57">
        <v>16</v>
      </c>
      <c r="U6" s="57">
        <v>17</v>
      </c>
      <c r="V6" s="57">
        <v>18</v>
      </c>
      <c r="W6" s="57">
        <v>19</v>
      </c>
      <c r="X6" s="56">
        <v>20</v>
      </c>
      <c r="Y6" s="56">
        <v>21</v>
      </c>
      <c r="Z6" s="57">
        <v>22</v>
      </c>
      <c r="AA6" s="57">
        <v>23</v>
      </c>
      <c r="AB6" s="57">
        <v>24</v>
      </c>
      <c r="AC6" s="57">
        <v>25</v>
      </c>
      <c r="AD6" s="57">
        <v>26</v>
      </c>
      <c r="AE6" s="56">
        <v>27</v>
      </c>
      <c r="AF6" s="56">
        <v>28</v>
      </c>
      <c r="AG6" s="57">
        <v>29</v>
      </c>
      <c r="AH6" s="70"/>
      <c r="AI6" s="71"/>
      <c r="AJ6" s="6" t="s">
        <v>4</v>
      </c>
    </row>
    <row r="7" spans="1:37" s="3" customFormat="1" ht="18.75" x14ac:dyDescent="0.3">
      <c r="A7" s="7">
        <v>1</v>
      </c>
      <c r="B7" s="8" t="s">
        <v>5</v>
      </c>
      <c r="C7" s="9" t="s">
        <v>6</v>
      </c>
      <c r="D7" s="5"/>
      <c r="E7" s="10"/>
      <c r="F7" s="11"/>
      <c r="G7" s="11"/>
      <c r="H7" s="11"/>
      <c r="I7" s="11"/>
      <c r="J7" s="67"/>
      <c r="K7" s="67"/>
      <c r="L7" s="11"/>
      <c r="M7" s="11"/>
      <c r="N7" s="11"/>
      <c r="O7" s="11"/>
      <c r="P7" s="11"/>
      <c r="Q7" s="67"/>
      <c r="R7" s="67"/>
      <c r="S7" s="11"/>
      <c r="T7" s="11"/>
      <c r="U7" s="11"/>
      <c r="V7" s="11"/>
      <c r="W7" s="11"/>
      <c r="X7" s="67"/>
      <c r="Y7" s="67"/>
      <c r="Z7" s="11"/>
      <c r="AA7" s="11"/>
      <c r="AB7" s="11"/>
      <c r="AC7" s="11"/>
      <c r="AD7" s="11"/>
      <c r="AE7" s="67"/>
      <c r="AF7" s="67"/>
      <c r="AG7" s="11"/>
      <c r="AH7" s="11"/>
      <c r="AI7" s="12"/>
      <c r="AJ7" s="13">
        <f>SUM(E7:AI7)</f>
        <v>0</v>
      </c>
      <c r="AK7" s="14"/>
    </row>
    <row r="8" spans="1:37" s="3" customFormat="1" ht="18.75" x14ac:dyDescent="0.3">
      <c r="A8" s="15">
        <v>2</v>
      </c>
      <c r="B8" s="16" t="s">
        <v>7</v>
      </c>
      <c r="C8" s="17" t="s">
        <v>8</v>
      </c>
      <c r="D8" s="1"/>
      <c r="E8" s="18"/>
      <c r="F8" s="19"/>
      <c r="G8" s="19"/>
      <c r="H8" s="19"/>
      <c r="I8" s="19"/>
      <c r="J8" s="68"/>
      <c r="K8" s="68"/>
      <c r="L8" s="19"/>
      <c r="M8" s="19"/>
      <c r="N8" s="19"/>
      <c r="O8" s="19"/>
      <c r="P8" s="19"/>
      <c r="Q8" s="68"/>
      <c r="R8" s="68"/>
      <c r="S8" s="19"/>
      <c r="T8" s="19"/>
      <c r="U8" s="19"/>
      <c r="V8" s="19"/>
      <c r="W8" s="19"/>
      <c r="X8" s="68"/>
      <c r="Y8" s="68"/>
      <c r="Z8" s="19"/>
      <c r="AA8" s="19"/>
      <c r="AB8" s="19"/>
      <c r="AC8" s="19"/>
      <c r="AD8" s="19"/>
      <c r="AE8" s="68"/>
      <c r="AF8" s="68"/>
      <c r="AG8" s="19"/>
      <c r="AH8" s="19"/>
      <c r="AI8" s="20"/>
      <c r="AJ8" s="21">
        <f t="shared" ref="AJ8:AJ31" si="0">SUM(E8:AI8)</f>
        <v>0</v>
      </c>
    </row>
    <row r="9" spans="1:37" s="3" customFormat="1" ht="18.75" x14ac:dyDescent="0.3">
      <c r="A9" s="15">
        <v>3</v>
      </c>
      <c r="B9" s="16" t="s">
        <v>7</v>
      </c>
      <c r="C9" s="17" t="s">
        <v>9</v>
      </c>
      <c r="D9" s="1"/>
      <c r="E9" s="18"/>
      <c r="F9" s="19"/>
      <c r="G9" s="19"/>
      <c r="H9" s="19"/>
      <c r="I9" s="19"/>
      <c r="J9" s="68"/>
      <c r="K9" s="68"/>
      <c r="L9" s="19"/>
      <c r="M9" s="19"/>
      <c r="N9" s="19"/>
      <c r="O9" s="19"/>
      <c r="P9" s="19"/>
      <c r="Q9" s="68"/>
      <c r="R9" s="68"/>
      <c r="S9" s="19"/>
      <c r="T9" s="19"/>
      <c r="U9" s="19"/>
      <c r="V9" s="19"/>
      <c r="W9" s="19"/>
      <c r="X9" s="68"/>
      <c r="Y9" s="68"/>
      <c r="Z9" s="19"/>
      <c r="AA9" s="19"/>
      <c r="AB9" s="19"/>
      <c r="AC9" s="19"/>
      <c r="AD9" s="19"/>
      <c r="AE9" s="68"/>
      <c r="AF9" s="68"/>
      <c r="AG9" s="19"/>
      <c r="AH9" s="19"/>
      <c r="AI9" s="20"/>
      <c r="AJ9" s="21">
        <f t="shared" si="0"/>
        <v>0</v>
      </c>
    </row>
    <row r="10" spans="1:37" s="3" customFormat="1" ht="18.75" x14ac:dyDescent="0.3">
      <c r="A10" s="15">
        <v>4</v>
      </c>
      <c r="B10" s="16" t="s">
        <v>10</v>
      </c>
      <c r="C10" s="17" t="s">
        <v>11</v>
      </c>
      <c r="D10" s="1"/>
      <c r="E10" s="18"/>
      <c r="F10" s="19"/>
      <c r="G10" s="19"/>
      <c r="H10" s="19"/>
      <c r="I10" s="19"/>
      <c r="J10" s="68"/>
      <c r="K10" s="68"/>
      <c r="L10" s="19"/>
      <c r="M10" s="19"/>
      <c r="N10" s="19"/>
      <c r="O10" s="19"/>
      <c r="P10" s="19"/>
      <c r="Q10" s="68"/>
      <c r="R10" s="68"/>
      <c r="S10" s="19"/>
      <c r="T10" s="19"/>
      <c r="U10" s="19"/>
      <c r="V10" s="19"/>
      <c r="W10" s="19"/>
      <c r="X10" s="68"/>
      <c r="Y10" s="68"/>
      <c r="Z10" s="19"/>
      <c r="AA10" s="19"/>
      <c r="AB10" s="19"/>
      <c r="AC10" s="19"/>
      <c r="AD10" s="19"/>
      <c r="AE10" s="68"/>
      <c r="AF10" s="68"/>
      <c r="AG10" s="19"/>
      <c r="AH10" s="19"/>
      <c r="AI10" s="20"/>
      <c r="AJ10" s="21">
        <f t="shared" si="0"/>
        <v>0</v>
      </c>
    </row>
    <row r="11" spans="1:37" s="3" customFormat="1" ht="18.75" x14ac:dyDescent="0.3">
      <c r="A11" s="15">
        <v>5</v>
      </c>
      <c r="B11" s="16" t="s">
        <v>12</v>
      </c>
      <c r="C11" s="17" t="s">
        <v>30</v>
      </c>
      <c r="D11" s="1"/>
      <c r="E11" s="18"/>
      <c r="F11" s="19"/>
      <c r="G11" s="19"/>
      <c r="H11" s="19"/>
      <c r="I11" s="19"/>
      <c r="J11" s="68"/>
      <c r="K11" s="68"/>
      <c r="L11" s="19"/>
      <c r="M11" s="19"/>
      <c r="N11" s="19"/>
      <c r="O11" s="19"/>
      <c r="P11" s="19"/>
      <c r="Q11" s="68"/>
      <c r="R11" s="68"/>
      <c r="S11" s="19"/>
      <c r="T11" s="19"/>
      <c r="U11" s="19"/>
      <c r="V11" s="19"/>
      <c r="W11" s="19"/>
      <c r="X11" s="68"/>
      <c r="Y11" s="68"/>
      <c r="Z11" s="19"/>
      <c r="AA11" s="19"/>
      <c r="AB11" s="19"/>
      <c r="AC11" s="19"/>
      <c r="AD11" s="19"/>
      <c r="AE11" s="68"/>
      <c r="AF11" s="68"/>
      <c r="AG11" s="19"/>
      <c r="AH11" s="19"/>
      <c r="AI11" s="20"/>
      <c r="AJ11" s="21">
        <f t="shared" si="0"/>
        <v>0</v>
      </c>
    </row>
    <row r="12" spans="1:37" s="3" customFormat="1" ht="18.75" x14ac:dyDescent="0.3">
      <c r="A12" s="15">
        <v>6</v>
      </c>
      <c r="B12" s="16" t="s">
        <v>12</v>
      </c>
      <c r="C12" s="17" t="s">
        <v>13</v>
      </c>
      <c r="D12" s="1"/>
      <c r="E12" s="18"/>
      <c r="F12" s="19"/>
      <c r="G12" s="19"/>
      <c r="H12" s="19"/>
      <c r="I12" s="19"/>
      <c r="J12" s="68"/>
      <c r="K12" s="68"/>
      <c r="L12" s="19"/>
      <c r="M12" s="19"/>
      <c r="N12" s="19"/>
      <c r="O12" s="19"/>
      <c r="P12" s="19"/>
      <c r="Q12" s="68"/>
      <c r="R12" s="68"/>
      <c r="S12" s="19"/>
      <c r="T12" s="19"/>
      <c r="U12" s="19"/>
      <c r="V12" s="19"/>
      <c r="W12" s="19"/>
      <c r="X12" s="68"/>
      <c r="Y12" s="68"/>
      <c r="Z12" s="19"/>
      <c r="AA12" s="19"/>
      <c r="AB12" s="19"/>
      <c r="AC12" s="19"/>
      <c r="AD12" s="19"/>
      <c r="AE12" s="68"/>
      <c r="AF12" s="68"/>
      <c r="AG12" s="19"/>
      <c r="AH12" s="19"/>
      <c r="AI12" s="20"/>
      <c r="AJ12" s="21">
        <f t="shared" si="0"/>
        <v>0</v>
      </c>
    </row>
    <row r="13" spans="1:37" s="3" customFormat="1" ht="18.75" x14ac:dyDescent="0.3">
      <c r="A13" s="15">
        <v>7</v>
      </c>
      <c r="B13" s="16" t="s">
        <v>12</v>
      </c>
      <c r="C13" s="17" t="s">
        <v>14</v>
      </c>
      <c r="D13" s="1"/>
      <c r="E13" s="18"/>
      <c r="F13" s="19"/>
      <c r="G13" s="19"/>
      <c r="H13" s="19"/>
      <c r="I13" s="19"/>
      <c r="J13" s="68"/>
      <c r="K13" s="68"/>
      <c r="L13" s="19"/>
      <c r="M13" s="19"/>
      <c r="N13" s="19"/>
      <c r="O13" s="19"/>
      <c r="P13" s="19"/>
      <c r="Q13" s="68"/>
      <c r="R13" s="68"/>
      <c r="S13" s="19"/>
      <c r="T13" s="19"/>
      <c r="U13" s="19"/>
      <c r="V13" s="19"/>
      <c r="W13" s="19"/>
      <c r="X13" s="68"/>
      <c r="Y13" s="68"/>
      <c r="Z13" s="19"/>
      <c r="AA13" s="19"/>
      <c r="AB13" s="19"/>
      <c r="AC13" s="19"/>
      <c r="AD13" s="19"/>
      <c r="AE13" s="68"/>
      <c r="AF13" s="68"/>
      <c r="AG13" s="19"/>
      <c r="AH13" s="19"/>
      <c r="AI13" s="20"/>
      <c r="AJ13" s="21">
        <f t="shared" si="0"/>
        <v>0</v>
      </c>
    </row>
    <row r="14" spans="1:37" s="3" customFormat="1" ht="18.75" x14ac:dyDescent="0.3">
      <c r="A14" s="15">
        <v>8</v>
      </c>
      <c r="B14" s="16" t="s">
        <v>15</v>
      </c>
      <c r="C14" s="17" t="s">
        <v>16</v>
      </c>
      <c r="D14" s="1"/>
      <c r="E14" s="18"/>
      <c r="F14" s="19"/>
      <c r="G14" s="19"/>
      <c r="H14" s="19"/>
      <c r="I14" s="19"/>
      <c r="J14" s="68"/>
      <c r="K14" s="68"/>
      <c r="L14" s="19"/>
      <c r="M14" s="19"/>
      <c r="N14" s="19"/>
      <c r="O14" s="19"/>
      <c r="P14" s="19"/>
      <c r="Q14" s="68"/>
      <c r="R14" s="68"/>
      <c r="S14" s="19"/>
      <c r="T14" s="19"/>
      <c r="U14" s="19"/>
      <c r="V14" s="19"/>
      <c r="W14" s="19"/>
      <c r="X14" s="68"/>
      <c r="Y14" s="68"/>
      <c r="Z14" s="19"/>
      <c r="AA14" s="19"/>
      <c r="AB14" s="19"/>
      <c r="AC14" s="19"/>
      <c r="AD14" s="19"/>
      <c r="AE14" s="68"/>
      <c r="AF14" s="68"/>
      <c r="AG14" s="19"/>
      <c r="AH14" s="19"/>
      <c r="AI14" s="20"/>
      <c r="AJ14" s="21">
        <f t="shared" si="0"/>
        <v>0</v>
      </c>
    </row>
    <row r="15" spans="1:37" s="3" customFormat="1" ht="18.75" x14ac:dyDescent="0.3">
      <c r="A15" s="15">
        <v>9</v>
      </c>
      <c r="B15" s="16" t="s">
        <v>17</v>
      </c>
      <c r="C15" s="17" t="s">
        <v>18</v>
      </c>
      <c r="D15" s="1"/>
      <c r="E15" s="18"/>
      <c r="F15" s="19"/>
      <c r="G15" s="19"/>
      <c r="H15" s="19"/>
      <c r="I15" s="19"/>
      <c r="J15" s="68"/>
      <c r="K15" s="68"/>
      <c r="L15" s="19"/>
      <c r="M15" s="19"/>
      <c r="N15" s="19"/>
      <c r="O15" s="19"/>
      <c r="P15" s="19"/>
      <c r="Q15" s="68"/>
      <c r="R15" s="68"/>
      <c r="S15" s="19"/>
      <c r="T15" s="19"/>
      <c r="U15" s="19"/>
      <c r="V15" s="19"/>
      <c r="W15" s="19"/>
      <c r="X15" s="68"/>
      <c r="Y15" s="68"/>
      <c r="Z15" s="19"/>
      <c r="AA15" s="19"/>
      <c r="AB15" s="19"/>
      <c r="AC15" s="19"/>
      <c r="AD15" s="19"/>
      <c r="AE15" s="68"/>
      <c r="AF15" s="68"/>
      <c r="AG15" s="19"/>
      <c r="AH15" s="19"/>
      <c r="AI15" s="20"/>
      <c r="AJ15" s="21">
        <f t="shared" si="0"/>
        <v>0</v>
      </c>
    </row>
    <row r="16" spans="1:37" s="3" customFormat="1" ht="18.75" x14ac:dyDescent="0.3">
      <c r="A16" s="15">
        <v>10</v>
      </c>
      <c r="B16" s="16" t="s">
        <v>19</v>
      </c>
      <c r="C16" s="17" t="s">
        <v>20</v>
      </c>
      <c r="D16" s="1"/>
      <c r="E16" s="18"/>
      <c r="F16" s="19"/>
      <c r="G16" s="19"/>
      <c r="H16" s="19"/>
      <c r="I16" s="19"/>
      <c r="J16" s="68"/>
      <c r="K16" s="68"/>
      <c r="L16" s="19"/>
      <c r="M16" s="19"/>
      <c r="N16" s="19"/>
      <c r="O16" s="19"/>
      <c r="P16" s="19"/>
      <c r="Q16" s="68"/>
      <c r="R16" s="68"/>
      <c r="S16" s="19"/>
      <c r="T16" s="19"/>
      <c r="U16" s="19"/>
      <c r="V16" s="19"/>
      <c r="W16" s="19"/>
      <c r="X16" s="68"/>
      <c r="Y16" s="68"/>
      <c r="Z16" s="19"/>
      <c r="AA16" s="19"/>
      <c r="AB16" s="19"/>
      <c r="AC16" s="19"/>
      <c r="AD16" s="19"/>
      <c r="AE16" s="68"/>
      <c r="AF16" s="68"/>
      <c r="AG16" s="19"/>
      <c r="AH16" s="19"/>
      <c r="AI16" s="20"/>
      <c r="AJ16" s="21">
        <f t="shared" si="0"/>
        <v>0</v>
      </c>
    </row>
    <row r="17" spans="1:36" s="3" customFormat="1" ht="18.75" x14ac:dyDescent="0.3">
      <c r="A17" s="15">
        <v>11</v>
      </c>
      <c r="B17" s="16" t="s">
        <v>21</v>
      </c>
      <c r="C17" s="17" t="s">
        <v>22</v>
      </c>
      <c r="D17" s="1"/>
      <c r="E17" s="18"/>
      <c r="F17" s="19"/>
      <c r="G17" s="19"/>
      <c r="H17" s="19"/>
      <c r="I17" s="19"/>
      <c r="J17" s="68"/>
      <c r="K17" s="68"/>
      <c r="L17" s="19"/>
      <c r="M17" s="19"/>
      <c r="N17" s="19"/>
      <c r="O17" s="19"/>
      <c r="P17" s="19"/>
      <c r="Q17" s="68"/>
      <c r="R17" s="68"/>
      <c r="S17" s="19"/>
      <c r="T17" s="19"/>
      <c r="U17" s="19"/>
      <c r="V17" s="19"/>
      <c r="W17" s="19"/>
      <c r="X17" s="68"/>
      <c r="Y17" s="68"/>
      <c r="Z17" s="19"/>
      <c r="AA17" s="19"/>
      <c r="AB17" s="19"/>
      <c r="AC17" s="19"/>
      <c r="AD17" s="19"/>
      <c r="AE17" s="68"/>
      <c r="AF17" s="68"/>
      <c r="AG17" s="19"/>
      <c r="AH17" s="19"/>
      <c r="AI17" s="20"/>
      <c r="AJ17" s="21">
        <f t="shared" si="0"/>
        <v>0</v>
      </c>
    </row>
    <row r="18" spans="1:36" s="3" customFormat="1" ht="18.75" x14ac:dyDescent="0.3">
      <c r="A18" s="15">
        <v>12</v>
      </c>
      <c r="B18" s="16" t="s">
        <v>23</v>
      </c>
      <c r="C18" s="17" t="s">
        <v>24</v>
      </c>
      <c r="D18" s="1"/>
      <c r="E18" s="18"/>
      <c r="F18" s="19"/>
      <c r="G18" s="19"/>
      <c r="H18" s="19"/>
      <c r="I18" s="19"/>
      <c r="J18" s="68"/>
      <c r="K18" s="68"/>
      <c r="L18" s="19"/>
      <c r="M18" s="19"/>
      <c r="N18" s="19"/>
      <c r="O18" s="19"/>
      <c r="P18" s="19"/>
      <c r="Q18" s="68"/>
      <c r="R18" s="68"/>
      <c r="S18" s="19"/>
      <c r="T18" s="19"/>
      <c r="U18" s="19"/>
      <c r="V18" s="19"/>
      <c r="W18" s="19"/>
      <c r="X18" s="68"/>
      <c r="Y18" s="68"/>
      <c r="Z18" s="19"/>
      <c r="AA18" s="19"/>
      <c r="AB18" s="19"/>
      <c r="AC18" s="19"/>
      <c r="AD18" s="19"/>
      <c r="AE18" s="68"/>
      <c r="AF18" s="68"/>
      <c r="AG18" s="19"/>
      <c r="AH18" s="19"/>
      <c r="AI18" s="20"/>
      <c r="AJ18" s="21">
        <f t="shared" si="0"/>
        <v>0</v>
      </c>
    </row>
    <row r="19" spans="1:36" s="3" customFormat="1" ht="18.75" x14ac:dyDescent="0.3">
      <c r="A19" s="15">
        <v>13</v>
      </c>
      <c r="B19" s="16" t="s">
        <v>23</v>
      </c>
      <c r="C19" s="17" t="s">
        <v>25</v>
      </c>
      <c r="D19" s="1"/>
      <c r="E19" s="18"/>
      <c r="F19" s="19"/>
      <c r="G19" s="19"/>
      <c r="H19" s="19"/>
      <c r="I19" s="19"/>
      <c r="J19" s="68"/>
      <c r="K19" s="68"/>
      <c r="L19" s="19"/>
      <c r="M19" s="19"/>
      <c r="N19" s="19"/>
      <c r="O19" s="19"/>
      <c r="P19" s="19"/>
      <c r="Q19" s="68"/>
      <c r="R19" s="68"/>
      <c r="S19" s="19"/>
      <c r="T19" s="19"/>
      <c r="U19" s="19"/>
      <c r="V19" s="19"/>
      <c r="W19" s="19"/>
      <c r="X19" s="68"/>
      <c r="Y19" s="68"/>
      <c r="Z19" s="19"/>
      <c r="AA19" s="19"/>
      <c r="AB19" s="19"/>
      <c r="AC19" s="19"/>
      <c r="AD19" s="19"/>
      <c r="AE19" s="68"/>
      <c r="AF19" s="68"/>
      <c r="AG19" s="19"/>
      <c r="AH19" s="19"/>
      <c r="AI19" s="20"/>
      <c r="AJ19" s="21">
        <f t="shared" si="0"/>
        <v>0</v>
      </c>
    </row>
    <row r="20" spans="1:36" s="3" customFormat="1" ht="18.75" x14ac:dyDescent="0.3">
      <c r="A20" s="15">
        <v>14</v>
      </c>
      <c r="B20" s="16" t="s">
        <v>26</v>
      </c>
      <c r="C20" s="17" t="s">
        <v>27</v>
      </c>
      <c r="D20" s="1"/>
      <c r="E20" s="18"/>
      <c r="F20" s="19"/>
      <c r="G20" s="19"/>
      <c r="H20" s="19"/>
      <c r="I20" s="19"/>
      <c r="J20" s="68"/>
      <c r="K20" s="68"/>
      <c r="L20" s="19"/>
      <c r="M20" s="19"/>
      <c r="N20" s="19"/>
      <c r="O20" s="19"/>
      <c r="P20" s="19"/>
      <c r="Q20" s="68"/>
      <c r="R20" s="68"/>
      <c r="S20" s="19"/>
      <c r="T20" s="19"/>
      <c r="U20" s="19"/>
      <c r="V20" s="19"/>
      <c r="W20" s="19"/>
      <c r="X20" s="68"/>
      <c r="Y20" s="68"/>
      <c r="Z20" s="19"/>
      <c r="AA20" s="19"/>
      <c r="AB20" s="19"/>
      <c r="AC20" s="19"/>
      <c r="AD20" s="19"/>
      <c r="AE20" s="68"/>
      <c r="AF20" s="68"/>
      <c r="AG20" s="19"/>
      <c r="AH20" s="19"/>
      <c r="AI20" s="20"/>
      <c r="AJ20" s="21">
        <f t="shared" si="0"/>
        <v>0</v>
      </c>
    </row>
    <row r="21" spans="1:36" s="3" customFormat="1" ht="18.75" x14ac:dyDescent="0.3">
      <c r="A21" s="15">
        <v>15</v>
      </c>
      <c r="B21" s="16" t="s">
        <v>28</v>
      </c>
      <c r="C21" s="17" t="s">
        <v>29</v>
      </c>
      <c r="D21" s="1"/>
      <c r="E21" s="18"/>
      <c r="F21" s="19"/>
      <c r="G21" s="19"/>
      <c r="H21" s="19"/>
      <c r="I21" s="19"/>
      <c r="J21" s="68"/>
      <c r="K21" s="68"/>
      <c r="L21" s="19"/>
      <c r="M21" s="19"/>
      <c r="N21" s="19"/>
      <c r="O21" s="19"/>
      <c r="P21" s="19"/>
      <c r="Q21" s="68"/>
      <c r="R21" s="68"/>
      <c r="S21" s="19"/>
      <c r="T21" s="19"/>
      <c r="U21" s="19"/>
      <c r="V21" s="19"/>
      <c r="W21" s="19"/>
      <c r="X21" s="68"/>
      <c r="Y21" s="68"/>
      <c r="Z21" s="19"/>
      <c r="AA21" s="19"/>
      <c r="AB21" s="19"/>
      <c r="AC21" s="19"/>
      <c r="AD21" s="19"/>
      <c r="AE21" s="68"/>
      <c r="AF21" s="68"/>
      <c r="AG21" s="19"/>
      <c r="AH21" s="19"/>
      <c r="AI21" s="20"/>
      <c r="AJ21" s="21">
        <f t="shared" si="0"/>
        <v>0</v>
      </c>
    </row>
    <row r="22" spans="1:36" s="3" customFormat="1" ht="18.75" x14ac:dyDescent="0.3">
      <c r="A22" s="15">
        <v>16</v>
      </c>
      <c r="B22" s="16" t="s">
        <v>28</v>
      </c>
      <c r="C22" s="17" t="s">
        <v>30</v>
      </c>
      <c r="D22" s="1"/>
      <c r="E22" s="18"/>
      <c r="F22" s="19"/>
      <c r="G22" s="19"/>
      <c r="H22" s="19"/>
      <c r="I22" s="19"/>
      <c r="J22" s="68"/>
      <c r="K22" s="68"/>
      <c r="L22" s="19"/>
      <c r="M22" s="19"/>
      <c r="N22" s="19"/>
      <c r="O22" s="19"/>
      <c r="P22" s="19"/>
      <c r="Q22" s="68"/>
      <c r="R22" s="68"/>
      <c r="S22" s="19"/>
      <c r="T22" s="19"/>
      <c r="U22" s="19"/>
      <c r="V22" s="19"/>
      <c r="W22" s="19"/>
      <c r="X22" s="68"/>
      <c r="Y22" s="68"/>
      <c r="Z22" s="19"/>
      <c r="AA22" s="19"/>
      <c r="AB22" s="19"/>
      <c r="AC22" s="19"/>
      <c r="AD22" s="19"/>
      <c r="AE22" s="68"/>
      <c r="AF22" s="68"/>
      <c r="AG22" s="19"/>
      <c r="AH22" s="19"/>
      <c r="AI22" s="20"/>
      <c r="AJ22" s="21">
        <f t="shared" si="0"/>
        <v>0</v>
      </c>
    </row>
    <row r="23" spans="1:36" s="3" customFormat="1" ht="18.75" x14ac:dyDescent="0.3">
      <c r="A23" s="15">
        <v>17</v>
      </c>
      <c r="B23" s="16" t="s">
        <v>31</v>
      </c>
      <c r="C23" s="17" t="s">
        <v>32</v>
      </c>
      <c r="D23" s="1"/>
      <c r="E23" s="18"/>
      <c r="F23" s="19"/>
      <c r="G23" s="19"/>
      <c r="H23" s="19"/>
      <c r="I23" s="19"/>
      <c r="J23" s="68"/>
      <c r="K23" s="68"/>
      <c r="L23" s="19"/>
      <c r="M23" s="19"/>
      <c r="N23" s="19"/>
      <c r="O23" s="19"/>
      <c r="P23" s="19"/>
      <c r="Q23" s="68"/>
      <c r="R23" s="68"/>
      <c r="S23" s="19"/>
      <c r="T23" s="19"/>
      <c r="U23" s="19"/>
      <c r="V23" s="19"/>
      <c r="W23" s="19"/>
      <c r="X23" s="68"/>
      <c r="Y23" s="68"/>
      <c r="Z23" s="19"/>
      <c r="AA23" s="19"/>
      <c r="AB23" s="19"/>
      <c r="AC23" s="19"/>
      <c r="AD23" s="19"/>
      <c r="AE23" s="68"/>
      <c r="AF23" s="68"/>
      <c r="AG23" s="19"/>
      <c r="AH23" s="19"/>
      <c r="AI23" s="20"/>
      <c r="AJ23" s="21">
        <f t="shared" si="0"/>
        <v>0</v>
      </c>
    </row>
    <row r="24" spans="1:36" s="3" customFormat="1" ht="18.75" x14ac:dyDescent="0.3">
      <c r="A24" s="15">
        <v>18</v>
      </c>
      <c r="B24" s="16" t="s">
        <v>71</v>
      </c>
      <c r="C24" s="17" t="s">
        <v>72</v>
      </c>
      <c r="D24" s="1">
        <v>5</v>
      </c>
      <c r="E24" s="18"/>
      <c r="F24" s="19"/>
      <c r="G24" s="19"/>
      <c r="H24" s="19"/>
      <c r="I24" s="19"/>
      <c r="J24" s="68"/>
      <c r="K24" s="68"/>
      <c r="L24" s="19"/>
      <c r="M24" s="19"/>
      <c r="N24" s="19"/>
      <c r="O24" s="19"/>
      <c r="P24" s="19"/>
      <c r="Q24" s="68"/>
      <c r="R24" s="68"/>
      <c r="S24" s="19"/>
      <c r="T24" s="19"/>
      <c r="U24" s="19"/>
      <c r="V24" s="19"/>
      <c r="W24" s="19"/>
      <c r="X24" s="68"/>
      <c r="Y24" s="68"/>
      <c r="Z24" s="19"/>
      <c r="AA24" s="19"/>
      <c r="AB24" s="19"/>
      <c r="AC24" s="19"/>
      <c r="AD24" s="19"/>
      <c r="AE24" s="68"/>
      <c r="AF24" s="68"/>
      <c r="AG24" s="19"/>
      <c r="AH24" s="19"/>
      <c r="AI24" s="20"/>
      <c r="AJ24" s="21">
        <f t="shared" si="0"/>
        <v>0</v>
      </c>
    </row>
    <row r="25" spans="1:36" s="3" customFormat="1" ht="18.75" x14ac:dyDescent="0.3">
      <c r="A25" s="15">
        <v>19</v>
      </c>
      <c r="B25" s="16"/>
      <c r="C25" s="17"/>
      <c r="D25" s="1"/>
      <c r="E25" s="18"/>
      <c r="F25" s="19"/>
      <c r="G25" s="19"/>
      <c r="H25" s="19"/>
      <c r="I25" s="19"/>
      <c r="J25" s="68"/>
      <c r="K25" s="68"/>
      <c r="L25" s="19"/>
      <c r="M25" s="19"/>
      <c r="N25" s="19"/>
      <c r="O25" s="19"/>
      <c r="P25" s="19"/>
      <c r="Q25" s="68"/>
      <c r="R25" s="68"/>
      <c r="S25" s="19"/>
      <c r="T25" s="19"/>
      <c r="U25" s="19"/>
      <c r="V25" s="19"/>
      <c r="W25" s="19"/>
      <c r="X25" s="68"/>
      <c r="Y25" s="68"/>
      <c r="Z25" s="19"/>
      <c r="AA25" s="19"/>
      <c r="AB25" s="19"/>
      <c r="AC25" s="19"/>
      <c r="AD25" s="19"/>
      <c r="AE25" s="68"/>
      <c r="AF25" s="68"/>
      <c r="AG25" s="19"/>
      <c r="AH25" s="19"/>
      <c r="AI25" s="20"/>
      <c r="AJ25" s="21">
        <f t="shared" si="0"/>
        <v>0</v>
      </c>
    </row>
    <row r="26" spans="1:36" s="3" customFormat="1" ht="18.75" x14ac:dyDescent="0.3">
      <c r="A26" s="15">
        <v>20</v>
      </c>
      <c r="B26" s="16"/>
      <c r="C26" s="17"/>
      <c r="D26" s="1"/>
      <c r="E26" s="18"/>
      <c r="F26" s="19"/>
      <c r="G26" s="19"/>
      <c r="H26" s="19"/>
      <c r="I26" s="19"/>
      <c r="J26" s="68"/>
      <c r="K26" s="68"/>
      <c r="L26" s="19"/>
      <c r="M26" s="19"/>
      <c r="N26" s="19"/>
      <c r="O26" s="19"/>
      <c r="P26" s="19"/>
      <c r="Q26" s="68"/>
      <c r="R26" s="68"/>
      <c r="S26" s="19"/>
      <c r="T26" s="19"/>
      <c r="U26" s="19"/>
      <c r="V26" s="19"/>
      <c r="W26" s="19"/>
      <c r="X26" s="68"/>
      <c r="Y26" s="68"/>
      <c r="Z26" s="19"/>
      <c r="AA26" s="19"/>
      <c r="AB26" s="19"/>
      <c r="AC26" s="19"/>
      <c r="AD26" s="19"/>
      <c r="AE26" s="68"/>
      <c r="AF26" s="68"/>
      <c r="AG26" s="19"/>
      <c r="AH26" s="19"/>
      <c r="AI26" s="20"/>
      <c r="AJ26" s="21">
        <f t="shared" si="0"/>
        <v>0</v>
      </c>
    </row>
    <row r="27" spans="1:36" s="3" customFormat="1" ht="18.75" x14ac:dyDescent="0.3">
      <c r="A27" s="15">
        <v>21</v>
      </c>
      <c r="B27" s="16"/>
      <c r="C27" s="17"/>
      <c r="D27" s="1"/>
      <c r="E27" s="18"/>
      <c r="F27" s="19"/>
      <c r="G27" s="19"/>
      <c r="H27" s="19"/>
      <c r="I27" s="19"/>
      <c r="J27" s="68"/>
      <c r="K27" s="68"/>
      <c r="L27" s="19"/>
      <c r="M27" s="19"/>
      <c r="N27" s="19"/>
      <c r="O27" s="19"/>
      <c r="P27" s="19"/>
      <c r="Q27" s="68"/>
      <c r="R27" s="68"/>
      <c r="S27" s="19"/>
      <c r="T27" s="19"/>
      <c r="U27" s="19"/>
      <c r="V27" s="19"/>
      <c r="W27" s="19"/>
      <c r="X27" s="68"/>
      <c r="Y27" s="68"/>
      <c r="Z27" s="19"/>
      <c r="AA27" s="19"/>
      <c r="AB27" s="19"/>
      <c r="AC27" s="19"/>
      <c r="AD27" s="19"/>
      <c r="AE27" s="68"/>
      <c r="AF27" s="68"/>
      <c r="AG27" s="19"/>
      <c r="AH27" s="19"/>
      <c r="AI27" s="20"/>
      <c r="AJ27" s="21">
        <f t="shared" si="0"/>
        <v>0</v>
      </c>
    </row>
    <row r="28" spans="1:36" s="3" customFormat="1" ht="18.75" x14ac:dyDescent="0.3">
      <c r="A28" s="15">
        <v>22</v>
      </c>
      <c r="B28" s="16"/>
      <c r="C28" s="17"/>
      <c r="D28" s="1"/>
      <c r="E28" s="18"/>
      <c r="F28" s="19"/>
      <c r="G28" s="19"/>
      <c r="H28" s="19"/>
      <c r="I28" s="19"/>
      <c r="J28" s="68"/>
      <c r="K28" s="68"/>
      <c r="L28" s="19"/>
      <c r="M28" s="19"/>
      <c r="N28" s="19"/>
      <c r="O28" s="19"/>
      <c r="P28" s="19"/>
      <c r="Q28" s="68"/>
      <c r="R28" s="68"/>
      <c r="S28" s="19"/>
      <c r="T28" s="19"/>
      <c r="U28" s="19"/>
      <c r="V28" s="19"/>
      <c r="W28" s="19"/>
      <c r="X28" s="68"/>
      <c r="Y28" s="68"/>
      <c r="Z28" s="19"/>
      <c r="AA28" s="19"/>
      <c r="AB28" s="19"/>
      <c r="AC28" s="19"/>
      <c r="AD28" s="19"/>
      <c r="AE28" s="68"/>
      <c r="AF28" s="68"/>
      <c r="AG28" s="19"/>
      <c r="AH28" s="19"/>
      <c r="AI28" s="20"/>
      <c r="AJ28" s="21">
        <f t="shared" si="0"/>
        <v>0</v>
      </c>
    </row>
    <row r="29" spans="1:36" s="3" customFormat="1" ht="18.75" x14ac:dyDescent="0.3">
      <c r="A29" s="15">
        <v>23</v>
      </c>
      <c r="B29" s="16"/>
      <c r="C29" s="17"/>
      <c r="D29" s="1"/>
      <c r="E29" s="18"/>
      <c r="F29" s="19"/>
      <c r="G29" s="19"/>
      <c r="H29" s="19"/>
      <c r="I29" s="19"/>
      <c r="J29" s="68"/>
      <c r="K29" s="68"/>
      <c r="L29" s="19"/>
      <c r="M29" s="19"/>
      <c r="N29" s="19"/>
      <c r="O29" s="19"/>
      <c r="P29" s="19"/>
      <c r="Q29" s="68"/>
      <c r="R29" s="68"/>
      <c r="S29" s="19"/>
      <c r="T29" s="19"/>
      <c r="U29" s="19"/>
      <c r="V29" s="19"/>
      <c r="W29" s="19"/>
      <c r="X29" s="68"/>
      <c r="Y29" s="68"/>
      <c r="Z29" s="19"/>
      <c r="AA29" s="19"/>
      <c r="AB29" s="19"/>
      <c r="AC29" s="19"/>
      <c r="AD29" s="19"/>
      <c r="AE29" s="68"/>
      <c r="AF29" s="68"/>
      <c r="AG29" s="19"/>
      <c r="AH29" s="19"/>
      <c r="AI29" s="20"/>
      <c r="AJ29" s="21">
        <f t="shared" si="0"/>
        <v>0</v>
      </c>
    </row>
    <row r="30" spans="1:36" s="3" customFormat="1" ht="18.75" x14ac:dyDescent="0.3">
      <c r="A30" s="15">
        <v>24</v>
      </c>
      <c r="B30" s="16"/>
      <c r="C30" s="17"/>
      <c r="D30" s="1"/>
      <c r="E30" s="18"/>
      <c r="F30" s="19"/>
      <c r="G30" s="19"/>
      <c r="H30" s="19"/>
      <c r="I30" s="19"/>
      <c r="J30" s="68"/>
      <c r="K30" s="68"/>
      <c r="L30" s="19"/>
      <c r="M30" s="19"/>
      <c r="N30" s="19"/>
      <c r="O30" s="19"/>
      <c r="P30" s="19"/>
      <c r="Q30" s="68"/>
      <c r="R30" s="68"/>
      <c r="S30" s="19"/>
      <c r="T30" s="19"/>
      <c r="U30" s="19"/>
      <c r="V30" s="19"/>
      <c r="W30" s="19"/>
      <c r="X30" s="68"/>
      <c r="Y30" s="68"/>
      <c r="Z30" s="19"/>
      <c r="AA30" s="19"/>
      <c r="AB30" s="19"/>
      <c r="AC30" s="19"/>
      <c r="AD30" s="19"/>
      <c r="AE30" s="68"/>
      <c r="AF30" s="68"/>
      <c r="AG30" s="19"/>
      <c r="AH30" s="19"/>
      <c r="AI30" s="20"/>
      <c r="AJ30" s="21">
        <f t="shared" si="0"/>
        <v>0</v>
      </c>
    </row>
    <row r="31" spans="1:36" s="3" customFormat="1" ht="19.5" thickBot="1" x14ac:dyDescent="0.35">
      <c r="A31" s="22">
        <v>25</v>
      </c>
      <c r="B31" s="23"/>
      <c r="C31" s="24"/>
      <c r="D31" s="25"/>
      <c r="E31" s="26"/>
      <c r="F31" s="27"/>
      <c r="G31" s="27"/>
      <c r="H31" s="27"/>
      <c r="I31" s="27"/>
      <c r="J31" s="69"/>
      <c r="K31" s="69"/>
      <c r="L31" s="27"/>
      <c r="M31" s="27"/>
      <c r="N31" s="27"/>
      <c r="O31" s="27"/>
      <c r="P31" s="27"/>
      <c r="Q31" s="69"/>
      <c r="R31" s="69"/>
      <c r="S31" s="27"/>
      <c r="T31" s="27"/>
      <c r="U31" s="27"/>
      <c r="V31" s="27"/>
      <c r="W31" s="27"/>
      <c r="X31" s="69"/>
      <c r="Y31" s="69"/>
      <c r="Z31" s="27"/>
      <c r="AA31" s="27"/>
      <c r="AB31" s="27"/>
      <c r="AC31" s="27"/>
      <c r="AD31" s="27"/>
      <c r="AE31" s="69"/>
      <c r="AF31" s="69"/>
      <c r="AG31" s="27"/>
      <c r="AH31" s="27"/>
      <c r="AI31" s="28"/>
      <c r="AJ31" s="29">
        <f t="shared" si="0"/>
        <v>0</v>
      </c>
    </row>
    <row r="32" spans="1:36" s="3" customFormat="1" ht="18.75" x14ac:dyDescent="0.3">
      <c r="A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</row>
    <row r="33" spans="1:36" s="3" customFormat="1" ht="18.75" x14ac:dyDescent="0.3">
      <c r="A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36" s="3" customFormat="1" ht="18.75" x14ac:dyDescent="0.3">
      <c r="A34" s="3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</row>
    <row r="35" spans="1:36" s="3" customFormat="1" ht="18.75" x14ac:dyDescent="0.3">
      <c r="A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</row>
    <row r="36" spans="1:36" s="3" customFormat="1" ht="18.75" x14ac:dyDescent="0.3">
      <c r="A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</row>
    <row r="37" spans="1:36" s="3" customFormat="1" ht="18.75" x14ac:dyDescent="0.3">
      <c r="A37" s="3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</row>
    <row r="38" spans="1:36" s="3" customFormat="1" ht="18.75" x14ac:dyDescent="0.3">
      <c r="A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</row>
    <row r="39" spans="1:36" s="3" customFormat="1" ht="18.75" x14ac:dyDescent="0.3">
      <c r="A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</row>
    <row r="40" spans="1:36" s="3" customFormat="1" ht="18.75" x14ac:dyDescent="0.3">
      <c r="A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</row>
    <row r="41" spans="1:36" s="3" customFormat="1" ht="18.75" x14ac:dyDescent="0.3">
      <c r="A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</row>
    <row r="42" spans="1:36" s="3" customFormat="1" ht="18.75" x14ac:dyDescent="0.3">
      <c r="A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</row>
    <row r="43" spans="1:36" s="3" customFormat="1" ht="18.75" x14ac:dyDescent="0.3">
      <c r="A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</row>
    <row r="44" spans="1:36" s="3" customFormat="1" ht="18.75" x14ac:dyDescent="0.3">
      <c r="A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</row>
    <row r="45" spans="1:36" s="3" customFormat="1" ht="18.75" x14ac:dyDescent="0.3">
      <c r="A45" s="30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</row>
    <row r="46" spans="1:36" s="3" customFormat="1" ht="18.75" x14ac:dyDescent="0.3">
      <c r="A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</row>
    <row r="47" spans="1:36" s="3" customFormat="1" ht="18.75" x14ac:dyDescent="0.3">
      <c r="A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</row>
    <row r="48" spans="1:36" s="3" customFormat="1" ht="18.75" x14ac:dyDescent="0.3">
      <c r="A48" s="30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s="3" customFormat="1" ht="18.75" x14ac:dyDescent="0.3">
      <c r="A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</row>
    <row r="50" spans="1:36" s="3" customFormat="1" ht="18.75" x14ac:dyDescent="0.3">
      <c r="A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</row>
    <row r="51" spans="1:36" s="3" customFormat="1" ht="18.75" x14ac:dyDescent="0.3">
      <c r="A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</row>
    <row r="52" spans="1:36" s="3" customFormat="1" ht="18.75" x14ac:dyDescent="0.3">
      <c r="A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</row>
    <row r="53" spans="1:36" s="3" customFormat="1" ht="18.75" x14ac:dyDescent="0.3">
      <c r="A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</row>
    <row r="54" spans="1:36" s="3" customFormat="1" ht="18.75" x14ac:dyDescent="0.3">
      <c r="A54" s="30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</row>
    <row r="55" spans="1:36" s="3" customFormat="1" ht="18.75" x14ac:dyDescent="0.3">
      <c r="A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</row>
    <row r="56" spans="1:36" s="3" customFormat="1" ht="18.75" x14ac:dyDescent="0.3">
      <c r="A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</row>
    <row r="57" spans="1:36" s="3" customFormat="1" x14ac:dyDescent="0.25">
      <c r="A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</row>
    <row r="58" spans="1:36" s="3" customFormat="1" x14ac:dyDescent="0.25">
      <c r="A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</row>
  </sheetData>
  <sheetProtection password="CA49" sheet="1" objects="1" scenarios="1" selectLockedCells="1" selectUnlockedCells="1"/>
  <mergeCells count="4">
    <mergeCell ref="A1:C5"/>
    <mergeCell ref="E1:AI4"/>
    <mergeCell ref="E5:AI5"/>
    <mergeCell ref="A6:B6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6" max="35" man="1"/>
    <brk id="56" max="8" man="1"/>
  </rowBreaks>
  <colBreaks count="1" manualBreakCount="1">
    <brk id="38" max="6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zoomScale="90" zoomScaleNormal="90" workbookViewId="0">
      <selection activeCell="H27" sqref="H27"/>
    </sheetView>
  </sheetViews>
  <sheetFormatPr defaultRowHeight="15" x14ac:dyDescent="0.25"/>
  <cols>
    <col min="1" max="1" width="4.42578125" style="32" customWidth="1"/>
    <col min="2" max="2" width="21.140625" bestFit="1" customWidth="1"/>
    <col min="3" max="3" width="16.7109375" customWidth="1"/>
    <col min="4" max="4" width="0.85546875" style="33" customWidth="1"/>
    <col min="5" max="35" width="5.85546875" style="32" bestFit="1" customWidth="1"/>
    <col min="36" max="36" width="21.28515625" style="3" bestFit="1" customWidth="1"/>
    <col min="37" max="37" width="26.140625" style="3" bestFit="1" customWidth="1"/>
    <col min="38" max="38" width="9.140625" style="3"/>
  </cols>
  <sheetData>
    <row r="1" spans="1:37" ht="15" customHeight="1" x14ac:dyDescent="0.25">
      <c r="A1" s="154"/>
      <c r="B1" s="154"/>
      <c r="C1" s="155"/>
      <c r="D1" s="1"/>
      <c r="E1" s="156" t="s">
        <v>0</v>
      </c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8"/>
      <c r="AJ1" s="2"/>
    </row>
    <row r="2" spans="1:37" ht="15" customHeight="1" x14ac:dyDescent="0.25">
      <c r="A2" s="154"/>
      <c r="B2" s="154"/>
      <c r="C2" s="155"/>
      <c r="D2" s="1"/>
      <c r="E2" s="159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1"/>
      <c r="AJ2" s="2"/>
    </row>
    <row r="3" spans="1:37" ht="15" customHeight="1" x14ac:dyDescent="0.25">
      <c r="A3" s="154"/>
      <c r="B3" s="154"/>
      <c r="C3" s="155"/>
      <c r="D3" s="1"/>
      <c r="E3" s="159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1"/>
      <c r="AJ3" s="2"/>
    </row>
    <row r="4" spans="1:37" s="3" customFormat="1" ht="15.75" customHeight="1" x14ac:dyDescent="0.25">
      <c r="A4" s="154"/>
      <c r="B4" s="154"/>
      <c r="C4" s="155"/>
      <c r="D4" s="1"/>
      <c r="E4" s="159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1"/>
      <c r="AJ4" s="2"/>
    </row>
    <row r="5" spans="1:37" s="3" customFormat="1" ht="47.25" customHeight="1" thickBot="1" x14ac:dyDescent="0.3">
      <c r="A5" s="154"/>
      <c r="B5" s="154"/>
      <c r="C5" s="155"/>
      <c r="D5" s="1"/>
      <c r="E5" s="162" t="s">
        <v>34</v>
      </c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4"/>
      <c r="AJ5" s="2"/>
    </row>
    <row r="6" spans="1:37" s="3" customFormat="1" ht="24" thickBot="1" x14ac:dyDescent="0.4">
      <c r="A6" s="165" t="s">
        <v>2</v>
      </c>
      <c r="B6" s="166"/>
      <c r="C6" s="4" t="s">
        <v>3</v>
      </c>
      <c r="D6" s="5"/>
      <c r="E6" s="54">
        <v>1</v>
      </c>
      <c r="F6" s="54">
        <v>2</v>
      </c>
      <c r="G6" s="54">
        <v>3</v>
      </c>
      <c r="H6" s="54">
        <v>4</v>
      </c>
      <c r="I6" s="55">
        <v>5</v>
      </c>
      <c r="J6" s="55">
        <v>6</v>
      </c>
      <c r="K6" s="54">
        <v>7</v>
      </c>
      <c r="L6" s="54">
        <v>8</v>
      </c>
      <c r="M6" s="54">
        <v>9</v>
      </c>
      <c r="N6" s="54">
        <v>10</v>
      </c>
      <c r="O6" s="57">
        <v>11</v>
      </c>
      <c r="P6" s="56">
        <v>12</v>
      </c>
      <c r="Q6" s="56">
        <v>13</v>
      </c>
      <c r="R6" s="57">
        <v>14</v>
      </c>
      <c r="S6" s="57">
        <v>15</v>
      </c>
      <c r="T6" s="57">
        <v>16</v>
      </c>
      <c r="U6" s="57">
        <v>17</v>
      </c>
      <c r="V6" s="57">
        <v>18</v>
      </c>
      <c r="W6" s="56">
        <v>19</v>
      </c>
      <c r="X6" s="56">
        <v>20</v>
      </c>
      <c r="Y6" s="57">
        <v>21</v>
      </c>
      <c r="Z6" s="57">
        <v>22</v>
      </c>
      <c r="AA6" s="57">
        <v>23</v>
      </c>
      <c r="AB6" s="57">
        <v>24</v>
      </c>
      <c r="AC6" s="57">
        <v>25</v>
      </c>
      <c r="AD6" s="56">
        <v>26</v>
      </c>
      <c r="AE6" s="56">
        <v>27</v>
      </c>
      <c r="AF6" s="57">
        <v>28</v>
      </c>
      <c r="AG6" s="57">
        <v>29</v>
      </c>
      <c r="AH6" s="57">
        <v>30</v>
      </c>
      <c r="AI6" s="72">
        <v>31</v>
      </c>
      <c r="AJ6" s="6" t="s">
        <v>4</v>
      </c>
    </row>
    <row r="7" spans="1:37" s="3" customFormat="1" ht="18.75" x14ac:dyDescent="0.3">
      <c r="A7" s="7">
        <v>1</v>
      </c>
      <c r="B7" s="8" t="s">
        <v>5</v>
      </c>
      <c r="C7" s="9" t="s">
        <v>6</v>
      </c>
      <c r="D7" s="5"/>
      <c r="E7" s="10"/>
      <c r="F7" s="11"/>
      <c r="G7" s="11"/>
      <c r="H7" s="11"/>
      <c r="I7" s="67"/>
      <c r="J7" s="67"/>
      <c r="K7" s="11"/>
      <c r="L7" s="11"/>
      <c r="M7" s="11"/>
      <c r="N7" s="11"/>
      <c r="O7" s="11"/>
      <c r="P7" s="67"/>
      <c r="Q7" s="67"/>
      <c r="R7" s="11"/>
      <c r="S7" s="11"/>
      <c r="T7" s="11"/>
      <c r="U7" s="11"/>
      <c r="V7" s="11"/>
      <c r="W7" s="67"/>
      <c r="X7" s="67"/>
      <c r="Y7" s="11"/>
      <c r="Z7" s="11"/>
      <c r="AA7" s="11"/>
      <c r="AB7" s="11"/>
      <c r="AC7" s="11"/>
      <c r="AD7" s="67"/>
      <c r="AE7" s="67"/>
      <c r="AF7" s="11"/>
      <c r="AG7" s="11"/>
      <c r="AH7" s="11"/>
      <c r="AI7" s="12"/>
      <c r="AJ7" s="13">
        <f>SUM(E7:AI7)</f>
        <v>0</v>
      </c>
      <c r="AK7" s="14"/>
    </row>
    <row r="8" spans="1:37" s="3" customFormat="1" ht="18.75" x14ac:dyDescent="0.3">
      <c r="A8" s="15">
        <v>2</v>
      </c>
      <c r="B8" s="16" t="s">
        <v>7</v>
      </c>
      <c r="C8" s="17" t="s">
        <v>8</v>
      </c>
      <c r="D8" s="1"/>
      <c r="E8" s="18"/>
      <c r="F8" s="19"/>
      <c r="G8" s="19"/>
      <c r="H8" s="19"/>
      <c r="I8" s="68"/>
      <c r="J8" s="68"/>
      <c r="K8" s="19"/>
      <c r="L8" s="19"/>
      <c r="M8" s="19"/>
      <c r="N8" s="19"/>
      <c r="O8" s="19"/>
      <c r="P8" s="68"/>
      <c r="Q8" s="68"/>
      <c r="R8" s="19"/>
      <c r="S8" s="19"/>
      <c r="T8" s="19"/>
      <c r="U8" s="19"/>
      <c r="V8" s="19"/>
      <c r="W8" s="68"/>
      <c r="X8" s="68"/>
      <c r="Y8" s="19"/>
      <c r="Z8" s="19"/>
      <c r="AA8" s="19"/>
      <c r="AB8" s="19"/>
      <c r="AC8" s="19"/>
      <c r="AD8" s="68"/>
      <c r="AE8" s="68"/>
      <c r="AF8" s="19"/>
      <c r="AG8" s="19"/>
      <c r="AH8" s="19"/>
      <c r="AI8" s="20"/>
      <c r="AJ8" s="21">
        <f t="shared" ref="AJ8:AJ31" si="0">SUM(E8:AI8)</f>
        <v>0</v>
      </c>
    </row>
    <row r="9" spans="1:37" s="3" customFormat="1" ht="18.75" x14ac:dyDescent="0.3">
      <c r="A9" s="15">
        <v>3</v>
      </c>
      <c r="B9" s="16" t="s">
        <v>7</v>
      </c>
      <c r="C9" s="17" t="s">
        <v>9</v>
      </c>
      <c r="D9" s="1"/>
      <c r="E9" s="18"/>
      <c r="F9" s="19"/>
      <c r="G9" s="19"/>
      <c r="H9" s="19"/>
      <c r="I9" s="68"/>
      <c r="J9" s="68"/>
      <c r="K9" s="19"/>
      <c r="L9" s="19"/>
      <c r="M9" s="19"/>
      <c r="N9" s="19"/>
      <c r="O9" s="19"/>
      <c r="P9" s="68"/>
      <c r="Q9" s="68"/>
      <c r="R9" s="19"/>
      <c r="S9" s="19"/>
      <c r="T9" s="19"/>
      <c r="U9" s="19"/>
      <c r="V9" s="19"/>
      <c r="W9" s="68"/>
      <c r="X9" s="68"/>
      <c r="Y9" s="19"/>
      <c r="Z9" s="19"/>
      <c r="AA9" s="19"/>
      <c r="AB9" s="19"/>
      <c r="AC9" s="19"/>
      <c r="AD9" s="68"/>
      <c r="AE9" s="68"/>
      <c r="AF9" s="19"/>
      <c r="AG9" s="19"/>
      <c r="AH9" s="19"/>
      <c r="AI9" s="20"/>
      <c r="AJ9" s="21">
        <f t="shared" si="0"/>
        <v>0</v>
      </c>
    </row>
    <row r="10" spans="1:37" s="3" customFormat="1" ht="18.75" x14ac:dyDescent="0.3">
      <c r="A10" s="15">
        <v>4</v>
      </c>
      <c r="B10" s="16" t="s">
        <v>10</v>
      </c>
      <c r="C10" s="17" t="s">
        <v>11</v>
      </c>
      <c r="D10" s="1"/>
      <c r="E10" s="18"/>
      <c r="F10" s="19"/>
      <c r="G10" s="19"/>
      <c r="H10" s="19"/>
      <c r="I10" s="68"/>
      <c r="J10" s="68"/>
      <c r="K10" s="19"/>
      <c r="L10" s="19"/>
      <c r="M10" s="19"/>
      <c r="N10" s="19"/>
      <c r="O10" s="19"/>
      <c r="P10" s="68"/>
      <c r="Q10" s="68"/>
      <c r="R10" s="19"/>
      <c r="S10" s="19"/>
      <c r="T10" s="19"/>
      <c r="U10" s="19"/>
      <c r="V10" s="19"/>
      <c r="W10" s="68"/>
      <c r="X10" s="68"/>
      <c r="Y10" s="19"/>
      <c r="Z10" s="19"/>
      <c r="AA10" s="19"/>
      <c r="AB10" s="19"/>
      <c r="AC10" s="19"/>
      <c r="AD10" s="68"/>
      <c r="AE10" s="68"/>
      <c r="AF10" s="19"/>
      <c r="AG10" s="19"/>
      <c r="AH10" s="19"/>
      <c r="AI10" s="20"/>
      <c r="AJ10" s="21">
        <f t="shared" si="0"/>
        <v>0</v>
      </c>
    </row>
    <row r="11" spans="1:37" s="3" customFormat="1" ht="18.75" x14ac:dyDescent="0.3">
      <c r="A11" s="15">
        <v>5</v>
      </c>
      <c r="B11" s="16" t="s">
        <v>12</v>
      </c>
      <c r="C11" s="17" t="s">
        <v>30</v>
      </c>
      <c r="D11" s="1"/>
      <c r="E11" s="18"/>
      <c r="F11" s="19"/>
      <c r="G11" s="19"/>
      <c r="H11" s="19"/>
      <c r="I11" s="68"/>
      <c r="J11" s="68"/>
      <c r="K11" s="19"/>
      <c r="L11" s="19"/>
      <c r="M11" s="19"/>
      <c r="N11" s="19"/>
      <c r="O11" s="19"/>
      <c r="P11" s="68"/>
      <c r="Q11" s="68"/>
      <c r="R11" s="19"/>
      <c r="S11" s="19"/>
      <c r="T11" s="19"/>
      <c r="U11" s="19"/>
      <c r="V11" s="19"/>
      <c r="W11" s="68"/>
      <c r="X11" s="68"/>
      <c r="Y11" s="19"/>
      <c r="Z11" s="19"/>
      <c r="AA11" s="19"/>
      <c r="AB11" s="19"/>
      <c r="AC11" s="19"/>
      <c r="AD11" s="68"/>
      <c r="AE11" s="68"/>
      <c r="AF11" s="19"/>
      <c r="AG11" s="19"/>
      <c r="AH11" s="19"/>
      <c r="AI11" s="20"/>
      <c r="AJ11" s="21">
        <f t="shared" si="0"/>
        <v>0</v>
      </c>
    </row>
    <row r="12" spans="1:37" s="3" customFormat="1" ht="18.75" x14ac:dyDescent="0.3">
      <c r="A12" s="15">
        <v>6</v>
      </c>
      <c r="B12" s="16" t="s">
        <v>12</v>
      </c>
      <c r="C12" s="17" t="s">
        <v>13</v>
      </c>
      <c r="D12" s="1"/>
      <c r="E12" s="18"/>
      <c r="F12" s="19"/>
      <c r="G12" s="19"/>
      <c r="H12" s="19"/>
      <c r="I12" s="68"/>
      <c r="J12" s="68"/>
      <c r="K12" s="19"/>
      <c r="L12" s="19"/>
      <c r="M12" s="19"/>
      <c r="N12" s="19"/>
      <c r="O12" s="19"/>
      <c r="P12" s="68"/>
      <c r="Q12" s="68"/>
      <c r="R12" s="19"/>
      <c r="S12" s="19"/>
      <c r="T12" s="19"/>
      <c r="U12" s="19"/>
      <c r="V12" s="19"/>
      <c r="W12" s="68"/>
      <c r="X12" s="68"/>
      <c r="Y12" s="19"/>
      <c r="Z12" s="19"/>
      <c r="AA12" s="19"/>
      <c r="AB12" s="19"/>
      <c r="AC12" s="19"/>
      <c r="AD12" s="68"/>
      <c r="AE12" s="68"/>
      <c r="AF12" s="19"/>
      <c r="AG12" s="19"/>
      <c r="AH12" s="19"/>
      <c r="AI12" s="20"/>
      <c r="AJ12" s="21">
        <f t="shared" si="0"/>
        <v>0</v>
      </c>
    </row>
    <row r="13" spans="1:37" s="3" customFormat="1" ht="18.75" x14ac:dyDescent="0.3">
      <c r="A13" s="15">
        <v>7</v>
      </c>
      <c r="B13" s="16" t="s">
        <v>12</v>
      </c>
      <c r="C13" s="17" t="s">
        <v>14</v>
      </c>
      <c r="D13" s="1"/>
      <c r="E13" s="18"/>
      <c r="F13" s="19"/>
      <c r="G13" s="19"/>
      <c r="H13" s="19"/>
      <c r="I13" s="68"/>
      <c r="J13" s="68"/>
      <c r="K13" s="19"/>
      <c r="L13" s="19"/>
      <c r="M13" s="19"/>
      <c r="N13" s="19"/>
      <c r="O13" s="19"/>
      <c r="P13" s="68"/>
      <c r="Q13" s="68"/>
      <c r="R13" s="19"/>
      <c r="S13" s="19"/>
      <c r="T13" s="19"/>
      <c r="U13" s="19"/>
      <c r="V13" s="19"/>
      <c r="W13" s="68"/>
      <c r="X13" s="68"/>
      <c r="Y13" s="19"/>
      <c r="Z13" s="19"/>
      <c r="AA13" s="19"/>
      <c r="AB13" s="19"/>
      <c r="AC13" s="19"/>
      <c r="AD13" s="68"/>
      <c r="AE13" s="68"/>
      <c r="AF13" s="19"/>
      <c r="AG13" s="19"/>
      <c r="AH13" s="19"/>
      <c r="AI13" s="20"/>
      <c r="AJ13" s="21">
        <f t="shared" si="0"/>
        <v>0</v>
      </c>
    </row>
    <row r="14" spans="1:37" s="3" customFormat="1" ht="18.75" x14ac:dyDescent="0.3">
      <c r="A14" s="15">
        <v>8</v>
      </c>
      <c r="B14" s="16" t="s">
        <v>15</v>
      </c>
      <c r="C14" s="17" t="s">
        <v>16</v>
      </c>
      <c r="D14" s="1"/>
      <c r="E14" s="18"/>
      <c r="F14" s="19"/>
      <c r="G14" s="19"/>
      <c r="H14" s="19"/>
      <c r="I14" s="68"/>
      <c r="J14" s="68"/>
      <c r="K14" s="19"/>
      <c r="L14" s="19"/>
      <c r="M14" s="19"/>
      <c r="N14" s="19"/>
      <c r="O14" s="19"/>
      <c r="P14" s="68"/>
      <c r="Q14" s="68"/>
      <c r="R14" s="19"/>
      <c r="S14" s="19"/>
      <c r="T14" s="19"/>
      <c r="U14" s="19"/>
      <c r="V14" s="19"/>
      <c r="W14" s="68"/>
      <c r="X14" s="68"/>
      <c r="Y14" s="19"/>
      <c r="Z14" s="19"/>
      <c r="AA14" s="19"/>
      <c r="AB14" s="19"/>
      <c r="AC14" s="19"/>
      <c r="AD14" s="68"/>
      <c r="AE14" s="68"/>
      <c r="AF14" s="19"/>
      <c r="AG14" s="19"/>
      <c r="AH14" s="19"/>
      <c r="AI14" s="20"/>
      <c r="AJ14" s="21">
        <f t="shared" si="0"/>
        <v>0</v>
      </c>
    </row>
    <row r="15" spans="1:37" s="3" customFormat="1" ht="18.75" x14ac:dyDescent="0.3">
      <c r="A15" s="15">
        <v>9</v>
      </c>
      <c r="B15" s="16" t="s">
        <v>17</v>
      </c>
      <c r="C15" s="17" t="s">
        <v>18</v>
      </c>
      <c r="D15" s="1"/>
      <c r="E15" s="18"/>
      <c r="F15" s="19"/>
      <c r="G15" s="19"/>
      <c r="H15" s="19"/>
      <c r="I15" s="68"/>
      <c r="J15" s="68"/>
      <c r="K15" s="19"/>
      <c r="L15" s="19"/>
      <c r="M15" s="19"/>
      <c r="N15" s="19"/>
      <c r="O15" s="19"/>
      <c r="P15" s="68"/>
      <c r="Q15" s="68"/>
      <c r="R15" s="19"/>
      <c r="S15" s="19"/>
      <c r="T15" s="19"/>
      <c r="U15" s="19"/>
      <c r="V15" s="19"/>
      <c r="W15" s="68"/>
      <c r="X15" s="68"/>
      <c r="Y15" s="19"/>
      <c r="Z15" s="19"/>
      <c r="AA15" s="19"/>
      <c r="AB15" s="19"/>
      <c r="AC15" s="19"/>
      <c r="AD15" s="68"/>
      <c r="AE15" s="68"/>
      <c r="AF15" s="19"/>
      <c r="AG15" s="19"/>
      <c r="AH15" s="19"/>
      <c r="AI15" s="20"/>
      <c r="AJ15" s="21">
        <f t="shared" si="0"/>
        <v>0</v>
      </c>
    </row>
    <row r="16" spans="1:37" s="3" customFormat="1" ht="18.75" x14ac:dyDescent="0.3">
      <c r="A16" s="15">
        <v>10</v>
      </c>
      <c r="B16" s="16" t="s">
        <v>19</v>
      </c>
      <c r="C16" s="17" t="s">
        <v>20</v>
      </c>
      <c r="D16" s="1"/>
      <c r="E16" s="18"/>
      <c r="F16" s="19"/>
      <c r="G16" s="19"/>
      <c r="H16" s="19"/>
      <c r="I16" s="68"/>
      <c r="J16" s="68"/>
      <c r="K16" s="19"/>
      <c r="L16" s="19"/>
      <c r="M16" s="19"/>
      <c r="N16" s="19"/>
      <c r="O16" s="19"/>
      <c r="P16" s="68"/>
      <c r="Q16" s="68"/>
      <c r="R16" s="19"/>
      <c r="S16" s="19"/>
      <c r="T16" s="19"/>
      <c r="U16" s="19"/>
      <c r="V16" s="19"/>
      <c r="W16" s="68"/>
      <c r="X16" s="68"/>
      <c r="Y16" s="19"/>
      <c r="Z16" s="19"/>
      <c r="AA16" s="19"/>
      <c r="AB16" s="19"/>
      <c r="AC16" s="19"/>
      <c r="AD16" s="68"/>
      <c r="AE16" s="68"/>
      <c r="AF16" s="19"/>
      <c r="AG16" s="19"/>
      <c r="AH16" s="19"/>
      <c r="AI16" s="20"/>
      <c r="AJ16" s="21">
        <f t="shared" si="0"/>
        <v>0</v>
      </c>
    </row>
    <row r="17" spans="1:36" s="3" customFormat="1" ht="18.75" x14ac:dyDescent="0.3">
      <c r="A17" s="15">
        <v>11</v>
      </c>
      <c r="B17" s="16" t="s">
        <v>21</v>
      </c>
      <c r="C17" s="17" t="s">
        <v>22</v>
      </c>
      <c r="D17" s="1"/>
      <c r="E17" s="18"/>
      <c r="F17" s="19"/>
      <c r="G17" s="19"/>
      <c r="H17" s="19"/>
      <c r="I17" s="68"/>
      <c r="J17" s="68"/>
      <c r="K17" s="19"/>
      <c r="L17" s="19"/>
      <c r="M17" s="19"/>
      <c r="N17" s="19"/>
      <c r="O17" s="19"/>
      <c r="P17" s="68"/>
      <c r="Q17" s="68"/>
      <c r="R17" s="19"/>
      <c r="S17" s="19"/>
      <c r="T17" s="19"/>
      <c r="U17" s="19"/>
      <c r="V17" s="19"/>
      <c r="W17" s="68"/>
      <c r="X17" s="68"/>
      <c r="Y17" s="19"/>
      <c r="Z17" s="19"/>
      <c r="AA17" s="19"/>
      <c r="AB17" s="19"/>
      <c r="AC17" s="19"/>
      <c r="AD17" s="68"/>
      <c r="AE17" s="68"/>
      <c r="AF17" s="19"/>
      <c r="AG17" s="19"/>
      <c r="AH17" s="19"/>
      <c r="AI17" s="20"/>
      <c r="AJ17" s="21">
        <f t="shared" si="0"/>
        <v>0</v>
      </c>
    </row>
    <row r="18" spans="1:36" s="3" customFormat="1" ht="18.75" x14ac:dyDescent="0.3">
      <c r="A18" s="15">
        <v>12</v>
      </c>
      <c r="B18" s="16" t="s">
        <v>23</v>
      </c>
      <c r="C18" s="17" t="s">
        <v>24</v>
      </c>
      <c r="D18" s="1"/>
      <c r="E18" s="18"/>
      <c r="F18" s="19"/>
      <c r="G18" s="19"/>
      <c r="H18" s="19"/>
      <c r="I18" s="68"/>
      <c r="J18" s="68"/>
      <c r="K18" s="19"/>
      <c r="L18" s="19"/>
      <c r="M18" s="19"/>
      <c r="N18" s="19"/>
      <c r="O18" s="19"/>
      <c r="P18" s="68"/>
      <c r="Q18" s="68"/>
      <c r="R18" s="19"/>
      <c r="S18" s="19"/>
      <c r="T18" s="19"/>
      <c r="U18" s="19"/>
      <c r="V18" s="19"/>
      <c r="W18" s="68"/>
      <c r="X18" s="68"/>
      <c r="Y18" s="19"/>
      <c r="Z18" s="19"/>
      <c r="AA18" s="19"/>
      <c r="AB18" s="19"/>
      <c r="AC18" s="19"/>
      <c r="AD18" s="68"/>
      <c r="AE18" s="68"/>
      <c r="AF18" s="19"/>
      <c r="AG18" s="19"/>
      <c r="AH18" s="19"/>
      <c r="AI18" s="20"/>
      <c r="AJ18" s="21">
        <f t="shared" si="0"/>
        <v>0</v>
      </c>
    </row>
    <row r="19" spans="1:36" s="3" customFormat="1" ht="18.75" x14ac:dyDescent="0.3">
      <c r="A19" s="15">
        <v>13</v>
      </c>
      <c r="B19" s="16" t="s">
        <v>23</v>
      </c>
      <c r="C19" s="17" t="s">
        <v>25</v>
      </c>
      <c r="D19" s="1"/>
      <c r="E19" s="18"/>
      <c r="F19" s="19"/>
      <c r="G19" s="19"/>
      <c r="H19" s="19"/>
      <c r="I19" s="68"/>
      <c r="J19" s="68"/>
      <c r="K19" s="19"/>
      <c r="L19" s="19"/>
      <c r="M19" s="19"/>
      <c r="N19" s="19"/>
      <c r="O19" s="19"/>
      <c r="P19" s="68"/>
      <c r="Q19" s="68"/>
      <c r="R19" s="19"/>
      <c r="S19" s="19"/>
      <c r="T19" s="19"/>
      <c r="U19" s="19"/>
      <c r="V19" s="19"/>
      <c r="W19" s="68"/>
      <c r="X19" s="68"/>
      <c r="Y19" s="19"/>
      <c r="Z19" s="19"/>
      <c r="AA19" s="19"/>
      <c r="AB19" s="19"/>
      <c r="AC19" s="19"/>
      <c r="AD19" s="68"/>
      <c r="AE19" s="68"/>
      <c r="AF19" s="19"/>
      <c r="AG19" s="19"/>
      <c r="AH19" s="19"/>
      <c r="AI19" s="20"/>
      <c r="AJ19" s="21">
        <f t="shared" si="0"/>
        <v>0</v>
      </c>
    </row>
    <row r="20" spans="1:36" s="3" customFormat="1" ht="18.75" x14ac:dyDescent="0.3">
      <c r="A20" s="15">
        <v>14</v>
      </c>
      <c r="B20" s="16" t="s">
        <v>26</v>
      </c>
      <c r="C20" s="17" t="s">
        <v>27</v>
      </c>
      <c r="D20" s="1"/>
      <c r="E20" s="18"/>
      <c r="F20" s="19"/>
      <c r="G20" s="19"/>
      <c r="H20" s="19"/>
      <c r="I20" s="68"/>
      <c r="J20" s="68"/>
      <c r="K20" s="19"/>
      <c r="L20" s="19"/>
      <c r="M20" s="19"/>
      <c r="N20" s="19"/>
      <c r="O20" s="19"/>
      <c r="P20" s="68"/>
      <c r="Q20" s="68"/>
      <c r="R20" s="19"/>
      <c r="S20" s="19"/>
      <c r="T20" s="19"/>
      <c r="U20" s="19"/>
      <c r="V20" s="19"/>
      <c r="W20" s="68"/>
      <c r="X20" s="68"/>
      <c r="Y20" s="19"/>
      <c r="Z20" s="19"/>
      <c r="AA20" s="19"/>
      <c r="AB20" s="19"/>
      <c r="AC20" s="19"/>
      <c r="AD20" s="68"/>
      <c r="AE20" s="68"/>
      <c r="AF20" s="19"/>
      <c r="AG20" s="19"/>
      <c r="AH20" s="19"/>
      <c r="AI20" s="20"/>
      <c r="AJ20" s="21">
        <f t="shared" si="0"/>
        <v>0</v>
      </c>
    </row>
    <row r="21" spans="1:36" s="3" customFormat="1" ht="18.75" x14ac:dyDescent="0.3">
      <c r="A21" s="15">
        <v>15</v>
      </c>
      <c r="B21" s="16" t="s">
        <v>28</v>
      </c>
      <c r="C21" s="17" t="s">
        <v>29</v>
      </c>
      <c r="D21" s="1"/>
      <c r="E21" s="18"/>
      <c r="F21" s="19"/>
      <c r="G21" s="19"/>
      <c r="H21" s="19"/>
      <c r="I21" s="68"/>
      <c r="J21" s="68"/>
      <c r="K21" s="19"/>
      <c r="L21" s="19"/>
      <c r="M21" s="19"/>
      <c r="N21" s="19"/>
      <c r="O21" s="19"/>
      <c r="P21" s="68"/>
      <c r="Q21" s="68"/>
      <c r="R21" s="19"/>
      <c r="S21" s="19"/>
      <c r="T21" s="19"/>
      <c r="U21" s="19"/>
      <c r="V21" s="19"/>
      <c r="W21" s="68"/>
      <c r="X21" s="68"/>
      <c r="Y21" s="19"/>
      <c r="Z21" s="19"/>
      <c r="AA21" s="19"/>
      <c r="AB21" s="19"/>
      <c r="AC21" s="19"/>
      <c r="AD21" s="68"/>
      <c r="AE21" s="68"/>
      <c r="AF21" s="19"/>
      <c r="AG21" s="19"/>
      <c r="AH21" s="19"/>
      <c r="AI21" s="20"/>
      <c r="AJ21" s="21">
        <f t="shared" si="0"/>
        <v>0</v>
      </c>
    </row>
    <row r="22" spans="1:36" s="3" customFormat="1" ht="18.75" x14ac:dyDescent="0.3">
      <c r="A22" s="15">
        <v>16</v>
      </c>
      <c r="B22" s="16" t="s">
        <v>28</v>
      </c>
      <c r="C22" s="17" t="s">
        <v>30</v>
      </c>
      <c r="D22" s="1"/>
      <c r="E22" s="18"/>
      <c r="F22" s="19"/>
      <c r="G22" s="19"/>
      <c r="H22" s="19"/>
      <c r="I22" s="68"/>
      <c r="J22" s="68"/>
      <c r="K22" s="19"/>
      <c r="L22" s="19"/>
      <c r="M22" s="19"/>
      <c r="N22" s="19"/>
      <c r="O22" s="19"/>
      <c r="P22" s="68"/>
      <c r="Q22" s="68"/>
      <c r="R22" s="19"/>
      <c r="S22" s="19"/>
      <c r="T22" s="19"/>
      <c r="U22" s="19"/>
      <c r="V22" s="19"/>
      <c r="W22" s="68"/>
      <c r="X22" s="68"/>
      <c r="Y22" s="19"/>
      <c r="Z22" s="19"/>
      <c r="AA22" s="19"/>
      <c r="AB22" s="19"/>
      <c r="AC22" s="19"/>
      <c r="AD22" s="68"/>
      <c r="AE22" s="68"/>
      <c r="AF22" s="19"/>
      <c r="AG22" s="19"/>
      <c r="AH22" s="19"/>
      <c r="AI22" s="20"/>
      <c r="AJ22" s="21">
        <f t="shared" si="0"/>
        <v>0</v>
      </c>
    </row>
    <row r="23" spans="1:36" s="3" customFormat="1" ht="18.75" x14ac:dyDescent="0.3">
      <c r="A23" s="15">
        <v>17</v>
      </c>
      <c r="B23" s="16" t="s">
        <v>31</v>
      </c>
      <c r="C23" s="17" t="s">
        <v>32</v>
      </c>
      <c r="D23" s="1"/>
      <c r="E23" s="18"/>
      <c r="F23" s="19"/>
      <c r="G23" s="19"/>
      <c r="H23" s="19"/>
      <c r="I23" s="68"/>
      <c r="J23" s="68"/>
      <c r="K23" s="19"/>
      <c r="L23" s="19"/>
      <c r="M23" s="19"/>
      <c r="N23" s="19"/>
      <c r="O23" s="19"/>
      <c r="P23" s="68"/>
      <c r="Q23" s="68"/>
      <c r="R23" s="19"/>
      <c r="S23" s="19"/>
      <c r="T23" s="19"/>
      <c r="U23" s="19"/>
      <c r="V23" s="19"/>
      <c r="W23" s="68"/>
      <c r="X23" s="68"/>
      <c r="Y23" s="19"/>
      <c r="Z23" s="19"/>
      <c r="AA23" s="19"/>
      <c r="AB23" s="19"/>
      <c r="AC23" s="19"/>
      <c r="AD23" s="68"/>
      <c r="AE23" s="68"/>
      <c r="AF23" s="19"/>
      <c r="AG23" s="19"/>
      <c r="AH23" s="19"/>
      <c r="AI23" s="20"/>
      <c r="AJ23" s="21">
        <f t="shared" si="0"/>
        <v>0</v>
      </c>
    </row>
    <row r="24" spans="1:36" s="3" customFormat="1" ht="18.75" x14ac:dyDescent="0.3">
      <c r="A24" s="15">
        <v>18</v>
      </c>
      <c r="B24" s="16" t="s">
        <v>71</v>
      </c>
      <c r="C24" s="17" t="s">
        <v>72</v>
      </c>
      <c r="D24" s="1">
        <v>5</v>
      </c>
      <c r="E24" s="18"/>
      <c r="F24" s="19"/>
      <c r="G24" s="19"/>
      <c r="H24" s="19"/>
      <c r="I24" s="68"/>
      <c r="J24" s="68"/>
      <c r="K24" s="19"/>
      <c r="L24" s="19"/>
      <c r="M24" s="19"/>
      <c r="N24" s="19"/>
      <c r="O24" s="19"/>
      <c r="P24" s="68"/>
      <c r="Q24" s="68"/>
      <c r="R24" s="19"/>
      <c r="S24" s="19"/>
      <c r="T24" s="19"/>
      <c r="U24" s="19"/>
      <c r="V24" s="19"/>
      <c r="W24" s="68"/>
      <c r="X24" s="68"/>
      <c r="Y24" s="19"/>
      <c r="Z24" s="19"/>
      <c r="AA24" s="19"/>
      <c r="AB24" s="19"/>
      <c r="AC24" s="19"/>
      <c r="AD24" s="68"/>
      <c r="AE24" s="68"/>
      <c r="AF24" s="19"/>
      <c r="AG24" s="19"/>
      <c r="AH24" s="19"/>
      <c r="AI24" s="20"/>
      <c r="AJ24" s="21">
        <f t="shared" si="0"/>
        <v>0</v>
      </c>
    </row>
    <row r="25" spans="1:36" s="3" customFormat="1" ht="18.75" x14ac:dyDescent="0.3">
      <c r="A25" s="15">
        <v>19</v>
      </c>
      <c r="B25" s="16"/>
      <c r="C25" s="17"/>
      <c r="D25" s="1"/>
      <c r="E25" s="18"/>
      <c r="F25" s="19"/>
      <c r="G25" s="19"/>
      <c r="H25" s="19"/>
      <c r="I25" s="68"/>
      <c r="J25" s="68"/>
      <c r="K25" s="19"/>
      <c r="L25" s="19"/>
      <c r="M25" s="19"/>
      <c r="N25" s="19"/>
      <c r="O25" s="19"/>
      <c r="P25" s="68"/>
      <c r="Q25" s="68"/>
      <c r="R25" s="19"/>
      <c r="S25" s="19"/>
      <c r="T25" s="19"/>
      <c r="U25" s="19"/>
      <c r="V25" s="19"/>
      <c r="W25" s="68"/>
      <c r="X25" s="68"/>
      <c r="Y25" s="19"/>
      <c r="Z25" s="19"/>
      <c r="AA25" s="19"/>
      <c r="AB25" s="19"/>
      <c r="AC25" s="19"/>
      <c r="AD25" s="68"/>
      <c r="AE25" s="68"/>
      <c r="AF25" s="19"/>
      <c r="AG25" s="19"/>
      <c r="AH25" s="19"/>
      <c r="AI25" s="20"/>
      <c r="AJ25" s="21">
        <f t="shared" si="0"/>
        <v>0</v>
      </c>
    </row>
    <row r="26" spans="1:36" s="3" customFormat="1" ht="18.75" x14ac:dyDescent="0.3">
      <c r="A26" s="15">
        <v>20</v>
      </c>
      <c r="B26" s="16"/>
      <c r="C26" s="17"/>
      <c r="D26" s="1"/>
      <c r="E26" s="18"/>
      <c r="F26" s="19"/>
      <c r="G26" s="19"/>
      <c r="H26" s="19"/>
      <c r="I26" s="68"/>
      <c r="J26" s="68"/>
      <c r="K26" s="19"/>
      <c r="L26" s="19"/>
      <c r="M26" s="19"/>
      <c r="N26" s="19"/>
      <c r="O26" s="19"/>
      <c r="P26" s="68"/>
      <c r="Q26" s="68"/>
      <c r="R26" s="19"/>
      <c r="S26" s="19"/>
      <c r="T26" s="19"/>
      <c r="U26" s="19"/>
      <c r="V26" s="19"/>
      <c r="W26" s="68"/>
      <c r="X26" s="68"/>
      <c r="Y26" s="19"/>
      <c r="Z26" s="19"/>
      <c r="AA26" s="19"/>
      <c r="AB26" s="19"/>
      <c r="AC26" s="19"/>
      <c r="AD26" s="68"/>
      <c r="AE26" s="68"/>
      <c r="AF26" s="19"/>
      <c r="AG26" s="19"/>
      <c r="AH26" s="19"/>
      <c r="AI26" s="20"/>
      <c r="AJ26" s="21">
        <f t="shared" si="0"/>
        <v>0</v>
      </c>
    </row>
    <row r="27" spans="1:36" s="3" customFormat="1" ht="18.75" x14ac:dyDescent="0.3">
      <c r="A27" s="15">
        <v>21</v>
      </c>
      <c r="B27" s="16"/>
      <c r="C27" s="17"/>
      <c r="D27" s="1"/>
      <c r="E27" s="18"/>
      <c r="F27" s="19"/>
      <c r="G27" s="19"/>
      <c r="H27" s="19"/>
      <c r="I27" s="68"/>
      <c r="J27" s="68"/>
      <c r="K27" s="19"/>
      <c r="L27" s="19"/>
      <c r="M27" s="19"/>
      <c r="N27" s="19"/>
      <c r="O27" s="19"/>
      <c r="P27" s="68"/>
      <c r="Q27" s="68"/>
      <c r="R27" s="19"/>
      <c r="S27" s="19"/>
      <c r="T27" s="19"/>
      <c r="U27" s="19"/>
      <c r="V27" s="19"/>
      <c r="W27" s="68"/>
      <c r="X27" s="68"/>
      <c r="Y27" s="19"/>
      <c r="Z27" s="19"/>
      <c r="AA27" s="19"/>
      <c r="AB27" s="19"/>
      <c r="AC27" s="19"/>
      <c r="AD27" s="68"/>
      <c r="AE27" s="68"/>
      <c r="AF27" s="19"/>
      <c r="AG27" s="19"/>
      <c r="AH27" s="19"/>
      <c r="AI27" s="20"/>
      <c r="AJ27" s="21">
        <f t="shared" si="0"/>
        <v>0</v>
      </c>
    </row>
    <row r="28" spans="1:36" s="3" customFormat="1" ht="18.75" x14ac:dyDescent="0.3">
      <c r="A28" s="15">
        <v>22</v>
      </c>
      <c r="B28" s="16"/>
      <c r="C28" s="17"/>
      <c r="D28" s="1"/>
      <c r="E28" s="18"/>
      <c r="F28" s="19"/>
      <c r="G28" s="19"/>
      <c r="H28" s="19"/>
      <c r="I28" s="68"/>
      <c r="J28" s="68"/>
      <c r="K28" s="19"/>
      <c r="L28" s="19"/>
      <c r="M28" s="19"/>
      <c r="N28" s="19"/>
      <c r="O28" s="19"/>
      <c r="P28" s="68"/>
      <c r="Q28" s="68"/>
      <c r="R28" s="19"/>
      <c r="S28" s="19"/>
      <c r="T28" s="19"/>
      <c r="U28" s="19"/>
      <c r="V28" s="19"/>
      <c r="W28" s="68"/>
      <c r="X28" s="68"/>
      <c r="Y28" s="19"/>
      <c r="Z28" s="19"/>
      <c r="AA28" s="19"/>
      <c r="AB28" s="19"/>
      <c r="AC28" s="19"/>
      <c r="AD28" s="68"/>
      <c r="AE28" s="68"/>
      <c r="AF28" s="19"/>
      <c r="AG28" s="19"/>
      <c r="AH28" s="19"/>
      <c r="AI28" s="20"/>
      <c r="AJ28" s="21">
        <f t="shared" si="0"/>
        <v>0</v>
      </c>
    </row>
    <row r="29" spans="1:36" s="3" customFormat="1" ht="18.75" x14ac:dyDescent="0.3">
      <c r="A29" s="15">
        <v>23</v>
      </c>
      <c r="B29" s="16"/>
      <c r="C29" s="17"/>
      <c r="D29" s="1"/>
      <c r="E29" s="18"/>
      <c r="F29" s="19"/>
      <c r="G29" s="19"/>
      <c r="H29" s="19"/>
      <c r="I29" s="68"/>
      <c r="J29" s="68"/>
      <c r="K29" s="19"/>
      <c r="L29" s="19"/>
      <c r="M29" s="19"/>
      <c r="N29" s="19"/>
      <c r="O29" s="19"/>
      <c r="P29" s="68"/>
      <c r="Q29" s="68"/>
      <c r="R29" s="19"/>
      <c r="S29" s="19"/>
      <c r="T29" s="19"/>
      <c r="U29" s="19"/>
      <c r="V29" s="19"/>
      <c r="W29" s="68"/>
      <c r="X29" s="68"/>
      <c r="Y29" s="19"/>
      <c r="Z29" s="19"/>
      <c r="AA29" s="19"/>
      <c r="AB29" s="19"/>
      <c r="AC29" s="19"/>
      <c r="AD29" s="68"/>
      <c r="AE29" s="68"/>
      <c r="AF29" s="19"/>
      <c r="AG29" s="19"/>
      <c r="AH29" s="19"/>
      <c r="AI29" s="20"/>
      <c r="AJ29" s="21">
        <f t="shared" si="0"/>
        <v>0</v>
      </c>
    </row>
    <row r="30" spans="1:36" s="3" customFormat="1" ht="18.75" x14ac:dyDescent="0.3">
      <c r="A30" s="15">
        <v>24</v>
      </c>
      <c r="B30" s="16"/>
      <c r="C30" s="17"/>
      <c r="D30" s="1"/>
      <c r="E30" s="18"/>
      <c r="F30" s="19"/>
      <c r="G30" s="19"/>
      <c r="H30" s="19"/>
      <c r="I30" s="68"/>
      <c r="J30" s="68"/>
      <c r="K30" s="19"/>
      <c r="L30" s="19"/>
      <c r="M30" s="19"/>
      <c r="N30" s="19"/>
      <c r="O30" s="19"/>
      <c r="P30" s="68"/>
      <c r="Q30" s="68"/>
      <c r="R30" s="19"/>
      <c r="S30" s="19"/>
      <c r="T30" s="19"/>
      <c r="U30" s="19"/>
      <c r="V30" s="19"/>
      <c r="W30" s="68"/>
      <c r="X30" s="68"/>
      <c r="Y30" s="19"/>
      <c r="Z30" s="19"/>
      <c r="AA30" s="19"/>
      <c r="AB30" s="19"/>
      <c r="AC30" s="19"/>
      <c r="AD30" s="68"/>
      <c r="AE30" s="68"/>
      <c r="AF30" s="19"/>
      <c r="AG30" s="19"/>
      <c r="AH30" s="19"/>
      <c r="AI30" s="20"/>
      <c r="AJ30" s="21">
        <f t="shared" si="0"/>
        <v>0</v>
      </c>
    </row>
    <row r="31" spans="1:36" s="3" customFormat="1" ht="19.5" thickBot="1" x14ac:dyDescent="0.35">
      <c r="A31" s="22">
        <v>25</v>
      </c>
      <c r="B31" s="23"/>
      <c r="C31" s="24"/>
      <c r="D31" s="25"/>
      <c r="E31" s="26"/>
      <c r="F31" s="27"/>
      <c r="G31" s="27"/>
      <c r="H31" s="27"/>
      <c r="I31" s="69"/>
      <c r="J31" s="69"/>
      <c r="K31" s="27"/>
      <c r="L31" s="27"/>
      <c r="M31" s="27"/>
      <c r="N31" s="27"/>
      <c r="O31" s="27"/>
      <c r="P31" s="69"/>
      <c r="Q31" s="69"/>
      <c r="R31" s="27"/>
      <c r="S31" s="27"/>
      <c r="T31" s="27"/>
      <c r="U31" s="27"/>
      <c r="V31" s="27"/>
      <c r="W31" s="69"/>
      <c r="X31" s="69"/>
      <c r="Y31" s="27"/>
      <c r="Z31" s="27"/>
      <c r="AA31" s="27"/>
      <c r="AB31" s="27"/>
      <c r="AC31" s="27"/>
      <c r="AD31" s="69"/>
      <c r="AE31" s="69"/>
      <c r="AF31" s="27"/>
      <c r="AG31" s="27"/>
      <c r="AH31" s="27"/>
      <c r="AI31" s="28"/>
      <c r="AJ31" s="29">
        <f t="shared" si="0"/>
        <v>0</v>
      </c>
    </row>
    <row r="32" spans="1:36" s="3" customFormat="1" ht="18.75" x14ac:dyDescent="0.3">
      <c r="A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</row>
    <row r="33" spans="1:36" s="3" customFormat="1" ht="18.75" x14ac:dyDescent="0.3">
      <c r="A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36" s="3" customFormat="1" ht="18.75" x14ac:dyDescent="0.3">
      <c r="A34" s="3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</row>
    <row r="35" spans="1:36" s="3" customFormat="1" ht="18.75" x14ac:dyDescent="0.3">
      <c r="A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</row>
    <row r="36" spans="1:36" s="3" customFormat="1" ht="18.75" x14ac:dyDescent="0.3">
      <c r="A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</row>
    <row r="37" spans="1:36" s="3" customFormat="1" ht="18.75" x14ac:dyDescent="0.3">
      <c r="A37" s="3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</row>
    <row r="38" spans="1:36" s="3" customFormat="1" ht="18.75" x14ac:dyDescent="0.3">
      <c r="A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</row>
    <row r="39" spans="1:36" s="3" customFormat="1" ht="18.75" x14ac:dyDescent="0.3">
      <c r="A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</row>
    <row r="40" spans="1:36" s="3" customFormat="1" ht="18.75" x14ac:dyDescent="0.3">
      <c r="A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</row>
    <row r="41" spans="1:36" s="3" customFormat="1" ht="18.75" x14ac:dyDescent="0.3">
      <c r="A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</row>
    <row r="42" spans="1:36" s="3" customFormat="1" ht="18.75" x14ac:dyDescent="0.3">
      <c r="A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</row>
    <row r="43" spans="1:36" s="3" customFormat="1" ht="18.75" x14ac:dyDescent="0.3">
      <c r="A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</row>
    <row r="44" spans="1:36" s="3" customFormat="1" ht="18.75" x14ac:dyDescent="0.3">
      <c r="A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</row>
    <row r="45" spans="1:36" s="3" customFormat="1" ht="18.75" x14ac:dyDescent="0.3">
      <c r="A45" s="30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</row>
    <row r="46" spans="1:36" s="3" customFormat="1" ht="18.75" x14ac:dyDescent="0.3">
      <c r="A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</row>
    <row r="47" spans="1:36" s="3" customFormat="1" ht="18.75" x14ac:dyDescent="0.3">
      <c r="A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</row>
    <row r="48" spans="1:36" s="3" customFormat="1" ht="18.75" x14ac:dyDescent="0.3">
      <c r="A48" s="30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s="3" customFormat="1" ht="18.75" x14ac:dyDescent="0.3">
      <c r="A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</row>
    <row r="50" spans="1:36" s="3" customFormat="1" ht="18.75" x14ac:dyDescent="0.3">
      <c r="A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</row>
    <row r="51" spans="1:36" s="3" customFormat="1" ht="18.75" x14ac:dyDescent="0.3">
      <c r="A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</row>
    <row r="52" spans="1:36" s="3" customFormat="1" ht="18.75" x14ac:dyDescent="0.3">
      <c r="A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</row>
    <row r="53" spans="1:36" s="3" customFormat="1" ht="18.75" x14ac:dyDescent="0.3">
      <c r="A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</row>
    <row r="54" spans="1:36" s="3" customFormat="1" ht="18.75" x14ac:dyDescent="0.3">
      <c r="A54" s="30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</row>
    <row r="55" spans="1:36" s="3" customFormat="1" ht="18.75" x14ac:dyDescent="0.3">
      <c r="A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</row>
    <row r="56" spans="1:36" s="3" customFormat="1" ht="18.75" x14ac:dyDescent="0.3">
      <c r="A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</row>
    <row r="57" spans="1:36" s="3" customFormat="1" x14ac:dyDescent="0.25">
      <c r="A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</row>
    <row r="58" spans="1:36" s="3" customFormat="1" x14ac:dyDescent="0.25">
      <c r="A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</row>
  </sheetData>
  <sheetProtection password="CA49" sheet="1" objects="1" scenarios="1" selectLockedCells="1" selectUnlockedCells="1"/>
  <mergeCells count="4">
    <mergeCell ref="A1:C5"/>
    <mergeCell ref="E1:AI4"/>
    <mergeCell ref="E5:AI5"/>
    <mergeCell ref="A6:B6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6" max="35" man="1"/>
    <brk id="56" max="8" man="1"/>
  </rowBreaks>
  <colBreaks count="1" manualBreakCount="1">
    <brk id="38" max="6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zoomScale="80" zoomScaleNormal="80" workbookViewId="0">
      <selection activeCell="R18" sqref="R18"/>
    </sheetView>
  </sheetViews>
  <sheetFormatPr defaultRowHeight="15" x14ac:dyDescent="0.25"/>
  <cols>
    <col min="1" max="1" width="4.42578125" style="32" customWidth="1"/>
    <col min="2" max="2" width="21.140625" bestFit="1" customWidth="1"/>
    <col min="3" max="3" width="16.7109375" customWidth="1"/>
    <col min="4" max="4" width="0.85546875" style="33" customWidth="1"/>
    <col min="5" max="6" width="5.85546875" style="32" bestFit="1" customWidth="1"/>
    <col min="7" max="7" width="7.7109375" style="32" bestFit="1" customWidth="1"/>
    <col min="8" max="13" width="5.85546875" style="32" bestFit="1" customWidth="1"/>
    <col min="14" max="14" width="9.5703125" style="99" bestFit="1" customWidth="1"/>
    <col min="15" max="20" width="5.85546875" style="32" bestFit="1" customWidth="1"/>
    <col min="21" max="21" width="7.7109375" style="32" bestFit="1" customWidth="1"/>
    <col min="22" max="27" width="5.85546875" style="32" bestFit="1" customWidth="1"/>
    <col min="28" max="28" width="7.7109375" style="32" bestFit="1" customWidth="1"/>
    <col min="29" max="35" width="5.85546875" style="32" bestFit="1" customWidth="1"/>
    <col min="36" max="36" width="19.85546875" style="101" bestFit="1" customWidth="1"/>
    <col min="37" max="37" width="26.140625" style="3" bestFit="1" customWidth="1"/>
    <col min="38" max="38" width="9.140625" style="3"/>
  </cols>
  <sheetData>
    <row r="1" spans="1:37" ht="15" customHeight="1" x14ac:dyDescent="0.25">
      <c r="A1" s="154"/>
      <c r="B1" s="154"/>
      <c r="C1" s="155"/>
      <c r="D1" s="1"/>
      <c r="E1" s="156" t="s">
        <v>0</v>
      </c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8"/>
      <c r="AJ1" s="100"/>
    </row>
    <row r="2" spans="1:37" ht="15" customHeight="1" x14ac:dyDescent="0.25">
      <c r="A2" s="154"/>
      <c r="B2" s="154"/>
      <c r="C2" s="155"/>
      <c r="D2" s="1"/>
      <c r="E2" s="159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1"/>
      <c r="AJ2" s="100"/>
    </row>
    <row r="3" spans="1:37" ht="15" customHeight="1" x14ac:dyDescent="0.25">
      <c r="A3" s="154"/>
      <c r="B3" s="154"/>
      <c r="C3" s="155"/>
      <c r="D3" s="1"/>
      <c r="E3" s="159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1"/>
      <c r="AJ3" s="100"/>
    </row>
    <row r="4" spans="1:37" s="3" customFormat="1" ht="15.75" customHeight="1" x14ac:dyDescent="0.25">
      <c r="A4" s="154"/>
      <c r="B4" s="154"/>
      <c r="C4" s="155"/>
      <c r="D4" s="1"/>
      <c r="E4" s="159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1"/>
      <c r="AJ4" s="100"/>
    </row>
    <row r="5" spans="1:37" s="3" customFormat="1" ht="47.25" customHeight="1" thickBot="1" x14ac:dyDescent="0.3">
      <c r="A5" s="154"/>
      <c r="B5" s="154"/>
      <c r="C5" s="155"/>
      <c r="D5" s="1"/>
      <c r="E5" s="162" t="s">
        <v>35</v>
      </c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4"/>
      <c r="AJ5" s="100"/>
    </row>
    <row r="6" spans="1:37" s="3" customFormat="1" ht="24" thickBot="1" x14ac:dyDescent="0.4">
      <c r="A6" s="165" t="s">
        <v>2</v>
      </c>
      <c r="B6" s="166"/>
      <c r="C6" s="4" t="s">
        <v>3</v>
      </c>
      <c r="D6" s="5"/>
      <c r="E6" s="54">
        <v>1</v>
      </c>
      <c r="F6" s="55">
        <v>2</v>
      </c>
      <c r="G6" s="55">
        <v>3</v>
      </c>
      <c r="H6" s="54">
        <v>4</v>
      </c>
      <c r="I6" s="54">
        <v>5</v>
      </c>
      <c r="J6" s="54">
        <v>6</v>
      </c>
      <c r="K6" s="54">
        <v>7</v>
      </c>
      <c r="L6" s="54">
        <v>8</v>
      </c>
      <c r="M6" s="55">
        <v>9</v>
      </c>
      <c r="N6" s="95">
        <v>10</v>
      </c>
      <c r="O6" s="57">
        <v>11</v>
      </c>
      <c r="P6" s="57">
        <v>12</v>
      </c>
      <c r="Q6" s="57">
        <v>13</v>
      </c>
      <c r="R6" s="57">
        <v>14</v>
      </c>
      <c r="S6" s="57">
        <v>15</v>
      </c>
      <c r="T6" s="56">
        <v>16</v>
      </c>
      <c r="U6" s="56">
        <v>17</v>
      </c>
      <c r="V6" s="57">
        <v>18</v>
      </c>
      <c r="W6" s="57">
        <v>19</v>
      </c>
      <c r="X6" s="57">
        <v>20</v>
      </c>
      <c r="Y6" s="57">
        <v>21</v>
      </c>
      <c r="Z6" s="57">
        <v>22</v>
      </c>
      <c r="AA6" s="56">
        <v>23</v>
      </c>
      <c r="AB6" s="56">
        <v>24</v>
      </c>
      <c r="AC6" s="57">
        <v>25</v>
      </c>
      <c r="AD6" s="57">
        <v>26</v>
      </c>
      <c r="AE6" s="57">
        <v>27</v>
      </c>
      <c r="AF6" s="57">
        <v>28</v>
      </c>
      <c r="AG6" s="57">
        <v>29</v>
      </c>
      <c r="AH6" s="57">
        <v>30</v>
      </c>
      <c r="AI6" s="71"/>
      <c r="AJ6" s="105" t="s">
        <v>4</v>
      </c>
    </row>
    <row r="7" spans="1:37" s="3" customFormat="1" ht="18.75" x14ac:dyDescent="0.3">
      <c r="A7" s="7">
        <v>1</v>
      </c>
      <c r="B7" s="8" t="s">
        <v>5</v>
      </c>
      <c r="C7" s="9" t="s">
        <v>6</v>
      </c>
      <c r="D7" s="5"/>
      <c r="E7" s="10"/>
      <c r="F7" s="67"/>
      <c r="G7" s="89">
        <v>63.4</v>
      </c>
      <c r="H7" s="11"/>
      <c r="I7" s="11"/>
      <c r="J7" s="11"/>
      <c r="K7" s="11"/>
      <c r="L7" s="11"/>
      <c r="M7" s="67"/>
      <c r="N7" s="89">
        <v>74.400000000000006</v>
      </c>
      <c r="O7" s="11"/>
      <c r="P7" s="11"/>
      <c r="Q7" s="11"/>
      <c r="R7" s="11"/>
      <c r="S7" s="11"/>
      <c r="T7" s="67"/>
      <c r="U7" s="89">
        <v>74.900000000000006</v>
      </c>
      <c r="V7" s="11"/>
      <c r="W7" s="11"/>
      <c r="X7" s="11"/>
      <c r="Y7" s="11"/>
      <c r="Z7" s="11"/>
      <c r="AA7" s="67"/>
      <c r="AB7" s="89"/>
      <c r="AC7" s="11"/>
      <c r="AD7" s="11"/>
      <c r="AE7" s="11"/>
      <c r="AF7" s="11"/>
      <c r="AG7" s="11"/>
      <c r="AH7" s="11"/>
      <c r="AI7" s="12"/>
      <c r="AJ7" s="102">
        <f>SUM(E7:AI7)</f>
        <v>212.70000000000002</v>
      </c>
      <c r="AK7" s="14"/>
    </row>
    <row r="8" spans="1:37" s="3" customFormat="1" ht="18.75" x14ac:dyDescent="0.3">
      <c r="A8" s="15">
        <v>2</v>
      </c>
      <c r="B8" s="16" t="s">
        <v>7</v>
      </c>
      <c r="C8" s="17" t="s">
        <v>8</v>
      </c>
      <c r="D8" s="1"/>
      <c r="E8" s="18"/>
      <c r="F8" s="68"/>
      <c r="G8" s="90">
        <v>63.4</v>
      </c>
      <c r="H8" s="19"/>
      <c r="I8" s="19"/>
      <c r="J8" s="19"/>
      <c r="K8" s="19"/>
      <c r="L8" s="19"/>
      <c r="M8" s="68"/>
      <c r="N8" s="90">
        <v>74.400000000000006</v>
      </c>
      <c r="O8" s="19"/>
      <c r="P8" s="19"/>
      <c r="Q8" s="19"/>
      <c r="R8" s="19"/>
      <c r="S8" s="19"/>
      <c r="T8" s="68"/>
      <c r="U8" s="90">
        <v>74.900000000000006</v>
      </c>
      <c r="V8" s="19"/>
      <c r="W8" s="19"/>
      <c r="X8" s="19"/>
      <c r="Y8" s="19"/>
      <c r="Z8" s="19"/>
      <c r="AA8" s="68"/>
      <c r="AB8" s="90"/>
      <c r="AC8" s="19"/>
      <c r="AD8" s="19"/>
      <c r="AE8" s="19"/>
      <c r="AF8" s="19"/>
      <c r="AG8" s="19"/>
      <c r="AH8" s="19"/>
      <c r="AI8" s="20"/>
      <c r="AJ8" s="103">
        <f t="shared" ref="AJ8:AJ31" si="0">SUM(E8:AI8)</f>
        <v>212.70000000000002</v>
      </c>
    </row>
    <row r="9" spans="1:37" s="3" customFormat="1" ht="18.75" x14ac:dyDescent="0.3">
      <c r="A9" s="15">
        <v>3</v>
      </c>
      <c r="B9" s="16" t="s">
        <v>7</v>
      </c>
      <c r="C9" s="17" t="s">
        <v>9</v>
      </c>
      <c r="D9" s="1"/>
      <c r="E9" s="18"/>
      <c r="F9" s="68"/>
      <c r="G9" s="90">
        <v>63.4</v>
      </c>
      <c r="H9" s="19"/>
      <c r="I9" s="19"/>
      <c r="J9" s="19"/>
      <c r="K9" s="19"/>
      <c r="L9" s="19"/>
      <c r="M9" s="68"/>
      <c r="N9" s="90">
        <v>74.400000000000006</v>
      </c>
      <c r="O9" s="19"/>
      <c r="P9" s="19"/>
      <c r="Q9" s="19"/>
      <c r="R9" s="19"/>
      <c r="S9" s="19"/>
      <c r="T9" s="68"/>
      <c r="U9" s="90">
        <v>74.900000000000006</v>
      </c>
      <c r="V9" s="19"/>
      <c r="W9" s="19"/>
      <c r="X9" s="19"/>
      <c r="Y9" s="19"/>
      <c r="Z9" s="19"/>
      <c r="AA9" s="68"/>
      <c r="AB9" s="90"/>
      <c r="AC9" s="19"/>
      <c r="AD9" s="19"/>
      <c r="AE9" s="19"/>
      <c r="AF9" s="19"/>
      <c r="AG9" s="19"/>
      <c r="AH9" s="19"/>
      <c r="AI9" s="20"/>
      <c r="AJ9" s="103">
        <f t="shared" si="0"/>
        <v>212.70000000000002</v>
      </c>
    </row>
    <row r="10" spans="1:37" s="3" customFormat="1" ht="18.75" x14ac:dyDescent="0.3">
      <c r="A10" s="15">
        <v>4</v>
      </c>
      <c r="B10" s="16" t="s">
        <v>10</v>
      </c>
      <c r="C10" s="17" t="s">
        <v>11</v>
      </c>
      <c r="D10" s="1"/>
      <c r="E10" s="18"/>
      <c r="F10" s="68"/>
      <c r="G10" s="90">
        <v>63.4</v>
      </c>
      <c r="H10" s="19"/>
      <c r="I10" s="19"/>
      <c r="J10" s="19"/>
      <c r="K10" s="19"/>
      <c r="L10" s="19"/>
      <c r="M10" s="68"/>
      <c r="N10" s="90">
        <v>74.400000000000006</v>
      </c>
      <c r="O10" s="19"/>
      <c r="P10" s="19"/>
      <c r="Q10" s="19"/>
      <c r="R10" s="19"/>
      <c r="S10" s="19"/>
      <c r="T10" s="68"/>
      <c r="U10" s="90"/>
      <c r="V10" s="19"/>
      <c r="W10" s="19"/>
      <c r="X10" s="19"/>
      <c r="Y10" s="19"/>
      <c r="Z10" s="19"/>
      <c r="AA10" s="68"/>
      <c r="AB10" s="90"/>
      <c r="AC10" s="19"/>
      <c r="AD10" s="19"/>
      <c r="AE10" s="19"/>
      <c r="AF10" s="19"/>
      <c r="AG10" s="19"/>
      <c r="AH10" s="19"/>
      <c r="AI10" s="20"/>
      <c r="AJ10" s="103">
        <f t="shared" si="0"/>
        <v>137.80000000000001</v>
      </c>
    </row>
    <row r="11" spans="1:37" s="3" customFormat="1" ht="18.75" x14ac:dyDescent="0.3">
      <c r="A11" s="15">
        <v>5</v>
      </c>
      <c r="B11" s="16" t="s">
        <v>12</v>
      </c>
      <c r="C11" s="17" t="s">
        <v>30</v>
      </c>
      <c r="D11" s="1"/>
      <c r="E11" s="18"/>
      <c r="F11" s="68"/>
      <c r="G11" s="90"/>
      <c r="H11" s="19"/>
      <c r="I11" s="19"/>
      <c r="J11" s="19"/>
      <c r="K11" s="19"/>
      <c r="L11" s="19"/>
      <c r="M11" s="68"/>
      <c r="N11" s="90"/>
      <c r="O11" s="19"/>
      <c r="P11" s="19"/>
      <c r="Q11" s="19"/>
      <c r="R11" s="19"/>
      <c r="S11" s="19"/>
      <c r="T11" s="68"/>
      <c r="U11" s="90"/>
      <c r="V11" s="19"/>
      <c r="W11" s="19"/>
      <c r="X11" s="19"/>
      <c r="Y11" s="19"/>
      <c r="Z11" s="19"/>
      <c r="AA11" s="68"/>
      <c r="AB11" s="90"/>
      <c r="AC11" s="19"/>
      <c r="AD11" s="19"/>
      <c r="AE11" s="19"/>
      <c r="AF11" s="19"/>
      <c r="AG11" s="19"/>
      <c r="AH11" s="19"/>
      <c r="AI11" s="20"/>
      <c r="AJ11" s="103">
        <f t="shared" si="0"/>
        <v>0</v>
      </c>
    </row>
    <row r="12" spans="1:37" s="3" customFormat="1" ht="18.75" x14ac:dyDescent="0.3">
      <c r="A12" s="15">
        <v>6</v>
      </c>
      <c r="B12" s="16" t="s">
        <v>12</v>
      </c>
      <c r="C12" s="17" t="s">
        <v>13</v>
      </c>
      <c r="D12" s="1"/>
      <c r="E12" s="18"/>
      <c r="F12" s="68"/>
      <c r="G12" s="90">
        <v>63.4</v>
      </c>
      <c r="H12" s="19"/>
      <c r="I12" s="19"/>
      <c r="J12" s="19"/>
      <c r="K12" s="19"/>
      <c r="L12" s="19"/>
      <c r="M12" s="68"/>
      <c r="N12" s="90">
        <v>74.400000000000006</v>
      </c>
      <c r="O12" s="19"/>
      <c r="P12" s="19"/>
      <c r="Q12" s="19"/>
      <c r="R12" s="19"/>
      <c r="S12" s="19"/>
      <c r="T12" s="68"/>
      <c r="U12" s="90">
        <v>74.900000000000006</v>
      </c>
      <c r="V12" s="19"/>
      <c r="W12" s="19"/>
      <c r="X12" s="19"/>
      <c r="Y12" s="19"/>
      <c r="Z12" s="19"/>
      <c r="AA12" s="68"/>
      <c r="AB12" s="90">
        <v>74</v>
      </c>
      <c r="AC12" s="19"/>
      <c r="AD12" s="19"/>
      <c r="AE12" s="19"/>
      <c r="AF12" s="19"/>
      <c r="AG12" s="19"/>
      <c r="AH12" s="19"/>
      <c r="AI12" s="20"/>
      <c r="AJ12" s="103">
        <f t="shared" si="0"/>
        <v>286.70000000000005</v>
      </c>
    </row>
    <row r="13" spans="1:37" s="3" customFormat="1" ht="18.75" x14ac:dyDescent="0.3">
      <c r="A13" s="15">
        <v>7</v>
      </c>
      <c r="B13" s="16" t="s">
        <v>12</v>
      </c>
      <c r="C13" s="17" t="s">
        <v>14</v>
      </c>
      <c r="D13" s="1"/>
      <c r="E13" s="18"/>
      <c r="F13" s="68"/>
      <c r="G13" s="90">
        <v>63.4</v>
      </c>
      <c r="H13" s="19"/>
      <c r="I13" s="19"/>
      <c r="J13" s="19"/>
      <c r="K13" s="19"/>
      <c r="L13" s="19"/>
      <c r="M13" s="68"/>
      <c r="N13" s="90">
        <v>74.400000000000006</v>
      </c>
      <c r="O13" s="19"/>
      <c r="P13" s="19"/>
      <c r="Q13" s="19"/>
      <c r="R13" s="19"/>
      <c r="S13" s="19"/>
      <c r="T13" s="68"/>
      <c r="U13" s="90">
        <v>74.900000000000006</v>
      </c>
      <c r="V13" s="19"/>
      <c r="W13" s="19"/>
      <c r="X13" s="19"/>
      <c r="Y13" s="19"/>
      <c r="Z13" s="19"/>
      <c r="AA13" s="68"/>
      <c r="AB13" s="90">
        <v>74</v>
      </c>
      <c r="AC13" s="19"/>
      <c r="AD13" s="19"/>
      <c r="AE13" s="19"/>
      <c r="AF13" s="19"/>
      <c r="AG13" s="19"/>
      <c r="AH13" s="19"/>
      <c r="AI13" s="20"/>
      <c r="AJ13" s="103">
        <f t="shared" si="0"/>
        <v>286.70000000000005</v>
      </c>
    </row>
    <row r="14" spans="1:37" s="3" customFormat="1" ht="18.75" x14ac:dyDescent="0.3">
      <c r="A14" s="15">
        <v>8</v>
      </c>
      <c r="B14" s="16" t="s">
        <v>15</v>
      </c>
      <c r="C14" s="17" t="s">
        <v>16</v>
      </c>
      <c r="D14" s="1"/>
      <c r="E14" s="18"/>
      <c r="F14" s="68"/>
      <c r="G14" s="90">
        <v>63.4</v>
      </c>
      <c r="H14" s="19"/>
      <c r="I14" s="19"/>
      <c r="J14" s="19"/>
      <c r="K14" s="19"/>
      <c r="L14" s="19"/>
      <c r="M14" s="68"/>
      <c r="N14" s="90">
        <v>74.400000000000006</v>
      </c>
      <c r="O14" s="19"/>
      <c r="P14" s="19"/>
      <c r="Q14" s="19"/>
      <c r="R14" s="19"/>
      <c r="S14" s="19"/>
      <c r="T14" s="68"/>
      <c r="U14" s="90">
        <v>74.900000000000006</v>
      </c>
      <c r="V14" s="19"/>
      <c r="W14" s="19"/>
      <c r="X14" s="19"/>
      <c r="Y14" s="19"/>
      <c r="Z14" s="19"/>
      <c r="AA14" s="68"/>
      <c r="AB14" s="90">
        <v>74</v>
      </c>
      <c r="AC14" s="19"/>
      <c r="AD14" s="19"/>
      <c r="AE14" s="19"/>
      <c r="AF14" s="19"/>
      <c r="AG14" s="19"/>
      <c r="AH14" s="19"/>
      <c r="AI14" s="20"/>
      <c r="AJ14" s="103">
        <f t="shared" si="0"/>
        <v>286.70000000000005</v>
      </c>
    </row>
    <row r="15" spans="1:37" s="3" customFormat="1" ht="18.75" x14ac:dyDescent="0.3">
      <c r="A15" s="15">
        <v>9</v>
      </c>
      <c r="B15" s="16" t="s">
        <v>17</v>
      </c>
      <c r="C15" s="17" t="s">
        <v>18</v>
      </c>
      <c r="D15" s="1"/>
      <c r="E15" s="18"/>
      <c r="F15" s="68"/>
      <c r="G15" s="90"/>
      <c r="H15" s="19"/>
      <c r="I15" s="19"/>
      <c r="J15" s="19"/>
      <c r="K15" s="19"/>
      <c r="L15" s="19"/>
      <c r="M15" s="68"/>
      <c r="N15" s="90">
        <v>74.400000000000006</v>
      </c>
      <c r="O15" s="19"/>
      <c r="P15" s="19"/>
      <c r="Q15" s="19"/>
      <c r="R15" s="19"/>
      <c r="S15" s="19"/>
      <c r="T15" s="68"/>
      <c r="U15" s="90">
        <v>74.900000000000006</v>
      </c>
      <c r="V15" s="19"/>
      <c r="W15" s="19"/>
      <c r="X15" s="19"/>
      <c r="Y15" s="19"/>
      <c r="Z15" s="19"/>
      <c r="AA15" s="68"/>
      <c r="AB15" s="90">
        <v>74</v>
      </c>
      <c r="AC15" s="19"/>
      <c r="AD15" s="19"/>
      <c r="AE15" s="19"/>
      <c r="AF15" s="19"/>
      <c r="AG15" s="19"/>
      <c r="AH15" s="19"/>
      <c r="AI15" s="20"/>
      <c r="AJ15" s="103">
        <f t="shared" si="0"/>
        <v>223.3</v>
      </c>
    </row>
    <row r="16" spans="1:37" s="3" customFormat="1" ht="18.75" x14ac:dyDescent="0.3">
      <c r="A16" s="15">
        <v>10</v>
      </c>
      <c r="B16" s="16" t="s">
        <v>19</v>
      </c>
      <c r="C16" s="17" t="s">
        <v>20</v>
      </c>
      <c r="D16" s="1"/>
      <c r="E16" s="18"/>
      <c r="F16" s="68"/>
      <c r="G16" s="90">
        <v>63.4</v>
      </c>
      <c r="H16" s="19"/>
      <c r="I16" s="19"/>
      <c r="J16" s="19"/>
      <c r="K16" s="19"/>
      <c r="L16" s="19"/>
      <c r="M16" s="68"/>
      <c r="N16" s="90">
        <v>74.400000000000006</v>
      </c>
      <c r="O16" s="19"/>
      <c r="P16" s="19"/>
      <c r="Q16" s="19"/>
      <c r="R16" s="19"/>
      <c r="S16" s="19"/>
      <c r="T16" s="68"/>
      <c r="U16" s="90">
        <v>74.900000000000006</v>
      </c>
      <c r="V16" s="19"/>
      <c r="W16" s="19"/>
      <c r="X16" s="19"/>
      <c r="Y16" s="19"/>
      <c r="Z16" s="19"/>
      <c r="AA16" s="68"/>
      <c r="AB16" s="90">
        <v>74</v>
      </c>
      <c r="AC16" s="19"/>
      <c r="AD16" s="19"/>
      <c r="AE16" s="19"/>
      <c r="AF16" s="19"/>
      <c r="AG16" s="19"/>
      <c r="AH16" s="19"/>
      <c r="AI16" s="20"/>
      <c r="AJ16" s="103">
        <f t="shared" si="0"/>
        <v>286.70000000000005</v>
      </c>
    </row>
    <row r="17" spans="1:36" s="3" customFormat="1" ht="18.75" x14ac:dyDescent="0.3">
      <c r="A17" s="15">
        <v>11</v>
      </c>
      <c r="B17" s="16" t="s">
        <v>21</v>
      </c>
      <c r="C17" s="17" t="s">
        <v>22</v>
      </c>
      <c r="D17" s="1"/>
      <c r="E17" s="18"/>
      <c r="F17" s="68"/>
      <c r="G17" s="90">
        <v>63.4</v>
      </c>
      <c r="H17" s="19"/>
      <c r="I17" s="19"/>
      <c r="J17" s="19"/>
      <c r="K17" s="19"/>
      <c r="L17" s="19"/>
      <c r="M17" s="68"/>
      <c r="N17" s="90">
        <v>74.400000000000006</v>
      </c>
      <c r="O17" s="19"/>
      <c r="P17" s="19"/>
      <c r="Q17" s="19"/>
      <c r="R17" s="19"/>
      <c r="S17" s="19"/>
      <c r="T17" s="68"/>
      <c r="U17" s="90">
        <v>74.900000000000006</v>
      </c>
      <c r="V17" s="19"/>
      <c r="W17" s="19"/>
      <c r="X17" s="19"/>
      <c r="Y17" s="19"/>
      <c r="Z17" s="19"/>
      <c r="AA17" s="68"/>
      <c r="AB17" s="90">
        <v>74</v>
      </c>
      <c r="AC17" s="19"/>
      <c r="AD17" s="19"/>
      <c r="AE17" s="19"/>
      <c r="AF17" s="19"/>
      <c r="AG17" s="19"/>
      <c r="AH17" s="19"/>
      <c r="AI17" s="20"/>
      <c r="AJ17" s="103">
        <f t="shared" si="0"/>
        <v>286.70000000000005</v>
      </c>
    </row>
    <row r="18" spans="1:36" s="3" customFormat="1" ht="18.75" x14ac:dyDescent="0.3">
      <c r="A18" s="15">
        <v>12</v>
      </c>
      <c r="B18" s="16" t="s">
        <v>23</v>
      </c>
      <c r="C18" s="17" t="s">
        <v>24</v>
      </c>
      <c r="D18" s="1"/>
      <c r="E18" s="18"/>
      <c r="F18" s="68"/>
      <c r="G18" s="90">
        <v>63.4</v>
      </c>
      <c r="H18" s="19"/>
      <c r="I18" s="19"/>
      <c r="J18" s="19"/>
      <c r="K18" s="19"/>
      <c r="L18" s="19"/>
      <c r="M18" s="68"/>
      <c r="N18" s="90">
        <v>74.400000000000006</v>
      </c>
      <c r="O18" s="19"/>
      <c r="P18" s="19"/>
      <c r="Q18" s="19"/>
      <c r="R18" s="19"/>
      <c r="S18" s="19"/>
      <c r="T18" s="68"/>
      <c r="U18" s="90">
        <v>74.900000000000006</v>
      </c>
      <c r="V18" s="19"/>
      <c r="W18" s="19"/>
      <c r="X18" s="19"/>
      <c r="Y18" s="19"/>
      <c r="Z18" s="19"/>
      <c r="AA18" s="68"/>
      <c r="AB18" s="90"/>
      <c r="AC18" s="19"/>
      <c r="AD18" s="19"/>
      <c r="AE18" s="19"/>
      <c r="AF18" s="19"/>
      <c r="AG18" s="19"/>
      <c r="AH18" s="19"/>
      <c r="AI18" s="20"/>
      <c r="AJ18" s="103">
        <f t="shared" si="0"/>
        <v>212.70000000000002</v>
      </c>
    </row>
    <row r="19" spans="1:36" s="3" customFormat="1" ht="18.75" x14ac:dyDescent="0.3">
      <c r="A19" s="15">
        <v>13</v>
      </c>
      <c r="B19" s="16" t="s">
        <v>23</v>
      </c>
      <c r="C19" s="17" t="s">
        <v>25</v>
      </c>
      <c r="D19" s="1"/>
      <c r="E19" s="18"/>
      <c r="F19" s="68"/>
      <c r="G19" s="90">
        <v>63.4</v>
      </c>
      <c r="H19" s="19"/>
      <c r="I19" s="19"/>
      <c r="J19" s="19"/>
      <c r="K19" s="19"/>
      <c r="L19" s="19"/>
      <c r="M19" s="68"/>
      <c r="N19" s="90">
        <v>74.400000000000006</v>
      </c>
      <c r="O19" s="19"/>
      <c r="P19" s="19"/>
      <c r="Q19" s="19"/>
      <c r="R19" s="19"/>
      <c r="S19" s="19"/>
      <c r="T19" s="68"/>
      <c r="U19" s="90">
        <v>74.900000000000006</v>
      </c>
      <c r="V19" s="19"/>
      <c r="W19" s="19"/>
      <c r="X19" s="19"/>
      <c r="Y19" s="19"/>
      <c r="Z19" s="19"/>
      <c r="AA19" s="68"/>
      <c r="AB19" s="90"/>
      <c r="AC19" s="19"/>
      <c r="AD19" s="19"/>
      <c r="AE19" s="19"/>
      <c r="AF19" s="19"/>
      <c r="AG19" s="19"/>
      <c r="AH19" s="19"/>
      <c r="AI19" s="20"/>
      <c r="AJ19" s="103">
        <f t="shared" si="0"/>
        <v>212.70000000000002</v>
      </c>
    </row>
    <row r="20" spans="1:36" s="3" customFormat="1" ht="18.75" x14ac:dyDescent="0.3">
      <c r="A20" s="15">
        <v>14</v>
      </c>
      <c r="B20" s="16" t="s">
        <v>26</v>
      </c>
      <c r="C20" s="17" t="s">
        <v>27</v>
      </c>
      <c r="D20" s="1"/>
      <c r="E20" s="18"/>
      <c r="F20" s="68"/>
      <c r="G20" s="90">
        <v>63.4</v>
      </c>
      <c r="H20" s="19"/>
      <c r="I20" s="19"/>
      <c r="J20" s="19"/>
      <c r="K20" s="19"/>
      <c r="L20" s="19"/>
      <c r="M20" s="68"/>
      <c r="N20" s="90"/>
      <c r="O20" s="19"/>
      <c r="P20" s="19"/>
      <c r="Q20" s="19"/>
      <c r="R20" s="19"/>
      <c r="S20" s="19"/>
      <c r="T20" s="68"/>
      <c r="U20" s="90"/>
      <c r="V20" s="19"/>
      <c r="W20" s="19"/>
      <c r="X20" s="19"/>
      <c r="Y20" s="19"/>
      <c r="Z20" s="19"/>
      <c r="AA20" s="68"/>
      <c r="AB20" s="90"/>
      <c r="AC20" s="19"/>
      <c r="AD20" s="19"/>
      <c r="AE20" s="19"/>
      <c r="AF20" s="19"/>
      <c r="AG20" s="19"/>
      <c r="AH20" s="19"/>
      <c r="AI20" s="20"/>
      <c r="AJ20" s="103">
        <f t="shared" si="0"/>
        <v>63.4</v>
      </c>
    </row>
    <row r="21" spans="1:36" s="3" customFormat="1" ht="18.75" x14ac:dyDescent="0.3">
      <c r="A21" s="15">
        <v>15</v>
      </c>
      <c r="B21" s="16" t="s">
        <v>28</v>
      </c>
      <c r="C21" s="17" t="s">
        <v>29</v>
      </c>
      <c r="D21" s="1"/>
      <c r="E21" s="18"/>
      <c r="F21" s="68"/>
      <c r="G21" s="90">
        <v>63.4</v>
      </c>
      <c r="H21" s="19"/>
      <c r="I21" s="19"/>
      <c r="J21" s="19"/>
      <c r="K21" s="19"/>
      <c r="L21" s="19"/>
      <c r="M21" s="68"/>
      <c r="N21" s="90">
        <v>74.400000000000006</v>
      </c>
      <c r="O21" s="19"/>
      <c r="P21" s="19"/>
      <c r="Q21" s="19"/>
      <c r="R21" s="19"/>
      <c r="S21" s="19"/>
      <c r="T21" s="68"/>
      <c r="U21" s="90">
        <v>74.900000000000006</v>
      </c>
      <c r="V21" s="19"/>
      <c r="W21" s="19"/>
      <c r="X21" s="19"/>
      <c r="Y21" s="19"/>
      <c r="Z21" s="19"/>
      <c r="AA21" s="68"/>
      <c r="AB21" s="90">
        <v>74</v>
      </c>
      <c r="AC21" s="19"/>
      <c r="AD21" s="19"/>
      <c r="AE21" s="19"/>
      <c r="AF21" s="19"/>
      <c r="AG21" s="19"/>
      <c r="AH21" s="19"/>
      <c r="AI21" s="20"/>
      <c r="AJ21" s="103">
        <f t="shared" si="0"/>
        <v>286.70000000000005</v>
      </c>
    </row>
    <row r="22" spans="1:36" s="3" customFormat="1" ht="18.75" x14ac:dyDescent="0.3">
      <c r="A22" s="15">
        <v>16</v>
      </c>
      <c r="B22" s="16" t="s">
        <v>28</v>
      </c>
      <c r="C22" s="17" t="s">
        <v>30</v>
      </c>
      <c r="D22" s="1"/>
      <c r="E22" s="18"/>
      <c r="F22" s="68"/>
      <c r="G22" s="90">
        <v>63.4</v>
      </c>
      <c r="H22" s="19"/>
      <c r="I22" s="19"/>
      <c r="J22" s="19"/>
      <c r="K22" s="19"/>
      <c r="L22" s="19"/>
      <c r="M22" s="68"/>
      <c r="N22" s="90">
        <v>74.400000000000006</v>
      </c>
      <c r="O22" s="19"/>
      <c r="P22" s="19"/>
      <c r="Q22" s="19"/>
      <c r="R22" s="19"/>
      <c r="S22" s="19"/>
      <c r="T22" s="68"/>
      <c r="U22" s="90">
        <v>74.900000000000006</v>
      </c>
      <c r="V22" s="19"/>
      <c r="W22" s="19"/>
      <c r="X22" s="19"/>
      <c r="Y22" s="19"/>
      <c r="Z22" s="19"/>
      <c r="AA22" s="68"/>
      <c r="AB22" s="90"/>
      <c r="AC22" s="19"/>
      <c r="AD22" s="19"/>
      <c r="AE22" s="19"/>
      <c r="AF22" s="19"/>
      <c r="AG22" s="19"/>
      <c r="AH22" s="19"/>
      <c r="AI22" s="20"/>
      <c r="AJ22" s="103">
        <f t="shared" si="0"/>
        <v>212.70000000000002</v>
      </c>
    </row>
    <row r="23" spans="1:36" s="3" customFormat="1" ht="18.75" x14ac:dyDescent="0.3">
      <c r="A23" s="15">
        <v>17</v>
      </c>
      <c r="B23" s="16" t="s">
        <v>31</v>
      </c>
      <c r="C23" s="17" t="s">
        <v>32</v>
      </c>
      <c r="D23" s="1"/>
      <c r="E23" s="18"/>
      <c r="F23" s="68"/>
      <c r="G23" s="90">
        <v>63.4</v>
      </c>
      <c r="H23" s="19"/>
      <c r="I23" s="19"/>
      <c r="J23" s="19"/>
      <c r="K23" s="19"/>
      <c r="L23" s="19"/>
      <c r="M23" s="68"/>
      <c r="N23" s="90">
        <v>74.400000000000006</v>
      </c>
      <c r="O23" s="19"/>
      <c r="P23" s="19"/>
      <c r="Q23" s="19"/>
      <c r="R23" s="19"/>
      <c r="S23" s="19"/>
      <c r="T23" s="68"/>
      <c r="U23" s="90">
        <v>74.900000000000006</v>
      </c>
      <c r="V23" s="19"/>
      <c r="W23" s="19"/>
      <c r="X23" s="19"/>
      <c r="Y23" s="19"/>
      <c r="Z23" s="19"/>
      <c r="AA23" s="68"/>
      <c r="AB23" s="90">
        <v>74</v>
      </c>
      <c r="AC23" s="19"/>
      <c r="AD23" s="19"/>
      <c r="AE23" s="19"/>
      <c r="AF23" s="19"/>
      <c r="AG23" s="19"/>
      <c r="AH23" s="19"/>
      <c r="AI23" s="20"/>
      <c r="AJ23" s="103">
        <f t="shared" si="0"/>
        <v>286.70000000000005</v>
      </c>
    </row>
    <row r="24" spans="1:36" s="3" customFormat="1" ht="18.75" x14ac:dyDescent="0.3">
      <c r="A24" s="15">
        <v>18</v>
      </c>
      <c r="B24" s="16" t="s">
        <v>71</v>
      </c>
      <c r="C24" s="17" t="s">
        <v>72</v>
      </c>
      <c r="D24" s="1">
        <v>5</v>
      </c>
      <c r="E24" s="18"/>
      <c r="F24" s="68"/>
      <c r="G24" s="90"/>
      <c r="H24" s="19"/>
      <c r="I24" s="19"/>
      <c r="J24" s="19"/>
      <c r="K24" s="19"/>
      <c r="L24" s="19"/>
      <c r="M24" s="68"/>
      <c r="N24" s="90">
        <v>74.400000000000006</v>
      </c>
      <c r="O24" s="19"/>
      <c r="P24" s="19"/>
      <c r="Q24" s="19"/>
      <c r="R24" s="19"/>
      <c r="S24" s="19"/>
      <c r="T24" s="68"/>
      <c r="U24" s="90"/>
      <c r="V24" s="19"/>
      <c r="W24" s="19"/>
      <c r="X24" s="19"/>
      <c r="Y24" s="19"/>
      <c r="Z24" s="19"/>
      <c r="AA24" s="68"/>
      <c r="AB24" s="90">
        <v>74</v>
      </c>
      <c r="AC24" s="19"/>
      <c r="AD24" s="19"/>
      <c r="AE24" s="19"/>
      <c r="AF24" s="19"/>
      <c r="AG24" s="19"/>
      <c r="AH24" s="19"/>
      <c r="AI24" s="20"/>
      <c r="AJ24" s="103">
        <f t="shared" si="0"/>
        <v>148.4</v>
      </c>
    </row>
    <row r="25" spans="1:36" s="3" customFormat="1" ht="18.75" x14ac:dyDescent="0.3">
      <c r="A25" s="15">
        <v>19</v>
      </c>
      <c r="B25" s="16"/>
      <c r="C25" s="17"/>
      <c r="D25" s="1"/>
      <c r="E25" s="18"/>
      <c r="F25" s="68"/>
      <c r="G25" s="90"/>
      <c r="H25" s="19"/>
      <c r="I25" s="19"/>
      <c r="J25" s="19"/>
      <c r="K25" s="19"/>
      <c r="L25" s="19"/>
      <c r="M25" s="68"/>
      <c r="N25" s="90"/>
      <c r="O25" s="19"/>
      <c r="P25" s="19"/>
      <c r="Q25" s="19"/>
      <c r="R25" s="19"/>
      <c r="S25" s="19"/>
      <c r="T25" s="68"/>
      <c r="U25" s="90"/>
      <c r="V25" s="19"/>
      <c r="W25" s="19"/>
      <c r="X25" s="19"/>
      <c r="Y25" s="19"/>
      <c r="Z25" s="19"/>
      <c r="AA25" s="68"/>
      <c r="AB25" s="90"/>
      <c r="AC25" s="19"/>
      <c r="AD25" s="19"/>
      <c r="AE25" s="19"/>
      <c r="AF25" s="19"/>
      <c r="AG25" s="19"/>
      <c r="AH25" s="19"/>
      <c r="AI25" s="20"/>
      <c r="AJ25" s="103">
        <f t="shared" si="0"/>
        <v>0</v>
      </c>
    </row>
    <row r="26" spans="1:36" s="3" customFormat="1" ht="18.75" x14ac:dyDescent="0.3">
      <c r="A26" s="15">
        <v>20</v>
      </c>
      <c r="B26" s="16"/>
      <c r="C26" s="17"/>
      <c r="D26" s="1"/>
      <c r="E26" s="18"/>
      <c r="F26" s="68"/>
      <c r="G26" s="90"/>
      <c r="H26" s="19"/>
      <c r="I26" s="19"/>
      <c r="J26" s="19"/>
      <c r="K26" s="19"/>
      <c r="L26" s="19"/>
      <c r="M26" s="68"/>
      <c r="N26" s="90"/>
      <c r="O26" s="19"/>
      <c r="P26" s="19"/>
      <c r="Q26" s="19"/>
      <c r="R26" s="19"/>
      <c r="S26" s="19"/>
      <c r="T26" s="68"/>
      <c r="U26" s="90"/>
      <c r="V26" s="19"/>
      <c r="W26" s="19"/>
      <c r="X26" s="19"/>
      <c r="Y26" s="19"/>
      <c r="Z26" s="19"/>
      <c r="AA26" s="68"/>
      <c r="AB26" s="90"/>
      <c r="AC26" s="19"/>
      <c r="AD26" s="19"/>
      <c r="AE26" s="19"/>
      <c r="AF26" s="19"/>
      <c r="AG26" s="19"/>
      <c r="AH26" s="19"/>
      <c r="AI26" s="20"/>
      <c r="AJ26" s="103">
        <f t="shared" si="0"/>
        <v>0</v>
      </c>
    </row>
    <row r="27" spans="1:36" s="3" customFormat="1" ht="18.75" x14ac:dyDescent="0.3">
      <c r="A27" s="15">
        <v>21</v>
      </c>
      <c r="B27" s="16"/>
      <c r="C27" s="17"/>
      <c r="D27" s="1"/>
      <c r="E27" s="18"/>
      <c r="F27" s="68"/>
      <c r="G27" s="91"/>
      <c r="H27" s="19"/>
      <c r="I27" s="19"/>
      <c r="J27" s="19"/>
      <c r="K27" s="19"/>
      <c r="L27" s="19"/>
      <c r="M27" s="68"/>
      <c r="N27" s="90"/>
      <c r="O27" s="19"/>
      <c r="P27" s="19"/>
      <c r="Q27" s="19"/>
      <c r="R27" s="19"/>
      <c r="S27" s="19"/>
      <c r="T27" s="68"/>
      <c r="U27" s="90"/>
      <c r="V27" s="19"/>
      <c r="W27" s="19"/>
      <c r="X27" s="19"/>
      <c r="Y27" s="19"/>
      <c r="Z27" s="19"/>
      <c r="AA27" s="68"/>
      <c r="AB27" s="90"/>
      <c r="AC27" s="19"/>
      <c r="AD27" s="19"/>
      <c r="AE27" s="19"/>
      <c r="AF27" s="19"/>
      <c r="AG27" s="19"/>
      <c r="AH27" s="19"/>
      <c r="AI27" s="20"/>
      <c r="AJ27" s="103">
        <f t="shared" si="0"/>
        <v>0</v>
      </c>
    </row>
    <row r="28" spans="1:36" s="3" customFormat="1" ht="18.75" x14ac:dyDescent="0.3">
      <c r="A28" s="15">
        <v>22</v>
      </c>
      <c r="B28" s="16"/>
      <c r="C28" s="17"/>
      <c r="D28" s="1"/>
      <c r="E28" s="18"/>
      <c r="F28" s="68"/>
      <c r="G28" s="91"/>
      <c r="H28" s="19"/>
      <c r="I28" s="19"/>
      <c r="J28" s="19"/>
      <c r="K28" s="19"/>
      <c r="L28" s="19"/>
      <c r="M28" s="68"/>
      <c r="N28" s="90"/>
      <c r="O28" s="19"/>
      <c r="P28" s="19"/>
      <c r="Q28" s="19"/>
      <c r="R28" s="19"/>
      <c r="S28" s="19"/>
      <c r="T28" s="68"/>
      <c r="U28" s="90"/>
      <c r="V28" s="19"/>
      <c r="W28" s="19"/>
      <c r="X28" s="19"/>
      <c r="Y28" s="19"/>
      <c r="Z28" s="19"/>
      <c r="AA28" s="68"/>
      <c r="AB28" s="90"/>
      <c r="AC28" s="19"/>
      <c r="AD28" s="19"/>
      <c r="AE28" s="19"/>
      <c r="AF28" s="19"/>
      <c r="AG28" s="19"/>
      <c r="AH28" s="19"/>
      <c r="AI28" s="20"/>
      <c r="AJ28" s="103">
        <f t="shared" si="0"/>
        <v>0</v>
      </c>
    </row>
    <row r="29" spans="1:36" s="3" customFormat="1" ht="18.75" x14ac:dyDescent="0.3">
      <c r="A29" s="15">
        <v>23</v>
      </c>
      <c r="B29" s="16"/>
      <c r="C29" s="17"/>
      <c r="D29" s="1"/>
      <c r="E29" s="18"/>
      <c r="F29" s="68"/>
      <c r="G29" s="91"/>
      <c r="H29" s="19"/>
      <c r="I29" s="19"/>
      <c r="J29" s="19"/>
      <c r="K29" s="19"/>
      <c r="L29" s="19"/>
      <c r="M29" s="68"/>
      <c r="N29" s="90"/>
      <c r="O29" s="19"/>
      <c r="P29" s="19"/>
      <c r="Q29" s="19"/>
      <c r="R29" s="19"/>
      <c r="S29" s="19"/>
      <c r="T29" s="68"/>
      <c r="U29" s="90"/>
      <c r="V29" s="19"/>
      <c r="W29" s="19"/>
      <c r="X29" s="19"/>
      <c r="Y29" s="19"/>
      <c r="Z29" s="19"/>
      <c r="AA29" s="68"/>
      <c r="AB29" s="90"/>
      <c r="AC29" s="19"/>
      <c r="AD29" s="19"/>
      <c r="AE29" s="19"/>
      <c r="AF29" s="19"/>
      <c r="AG29" s="19"/>
      <c r="AH29" s="19"/>
      <c r="AI29" s="20"/>
      <c r="AJ29" s="103">
        <f t="shared" si="0"/>
        <v>0</v>
      </c>
    </row>
    <row r="30" spans="1:36" s="3" customFormat="1" ht="18.75" x14ac:dyDescent="0.3">
      <c r="A30" s="15">
        <v>24</v>
      </c>
      <c r="B30" s="16"/>
      <c r="C30" s="17"/>
      <c r="D30" s="1"/>
      <c r="E30" s="18"/>
      <c r="F30" s="68"/>
      <c r="G30" s="91"/>
      <c r="H30" s="19"/>
      <c r="I30" s="19"/>
      <c r="J30" s="19"/>
      <c r="K30" s="19"/>
      <c r="L30" s="19"/>
      <c r="M30" s="68"/>
      <c r="N30" s="90"/>
      <c r="O30" s="19"/>
      <c r="P30" s="19"/>
      <c r="Q30" s="19"/>
      <c r="R30" s="19"/>
      <c r="S30" s="19"/>
      <c r="T30" s="68"/>
      <c r="U30" s="90"/>
      <c r="V30" s="19"/>
      <c r="W30" s="19"/>
      <c r="X30" s="19"/>
      <c r="Y30" s="19"/>
      <c r="Z30" s="19"/>
      <c r="AA30" s="68"/>
      <c r="AB30" s="90"/>
      <c r="AC30" s="19"/>
      <c r="AD30" s="19"/>
      <c r="AE30" s="19"/>
      <c r="AF30" s="19"/>
      <c r="AG30" s="19"/>
      <c r="AH30" s="19"/>
      <c r="AI30" s="20"/>
      <c r="AJ30" s="103">
        <f t="shared" si="0"/>
        <v>0</v>
      </c>
    </row>
    <row r="31" spans="1:36" s="3" customFormat="1" ht="19.5" thickBot="1" x14ac:dyDescent="0.35">
      <c r="A31" s="22">
        <v>25</v>
      </c>
      <c r="B31" s="23"/>
      <c r="C31" s="24"/>
      <c r="D31" s="25"/>
      <c r="E31" s="26"/>
      <c r="F31" s="69"/>
      <c r="G31" s="92"/>
      <c r="H31" s="27"/>
      <c r="I31" s="27"/>
      <c r="J31" s="27"/>
      <c r="K31" s="27"/>
      <c r="L31" s="27"/>
      <c r="M31" s="69"/>
      <c r="N31" s="96"/>
      <c r="O31" s="27"/>
      <c r="P31" s="27"/>
      <c r="Q31" s="27"/>
      <c r="R31" s="27"/>
      <c r="S31" s="27"/>
      <c r="T31" s="69"/>
      <c r="U31" s="96"/>
      <c r="V31" s="27"/>
      <c r="W31" s="27"/>
      <c r="X31" s="27"/>
      <c r="Y31" s="27"/>
      <c r="Z31" s="27"/>
      <c r="AA31" s="69"/>
      <c r="AB31" s="96"/>
      <c r="AC31" s="27"/>
      <c r="AD31" s="27"/>
      <c r="AE31" s="27"/>
      <c r="AF31" s="27"/>
      <c r="AG31" s="27"/>
      <c r="AH31" s="27"/>
      <c r="AI31" s="28"/>
      <c r="AJ31" s="104">
        <f t="shared" si="0"/>
        <v>0</v>
      </c>
    </row>
    <row r="32" spans="1:36" s="3" customFormat="1" ht="18.75" x14ac:dyDescent="0.3">
      <c r="A32" s="30"/>
      <c r="E32" s="31"/>
      <c r="F32" s="31"/>
      <c r="G32" s="31"/>
      <c r="H32" s="31"/>
      <c r="I32" s="31"/>
      <c r="J32" s="31"/>
      <c r="K32" s="31"/>
      <c r="L32" s="31"/>
      <c r="M32" s="31"/>
      <c r="N32" s="97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97"/>
    </row>
    <row r="33" spans="1:36" s="3" customFormat="1" ht="18.75" x14ac:dyDescent="0.3">
      <c r="A33" s="30"/>
      <c r="E33" s="31"/>
      <c r="F33" s="31"/>
      <c r="G33" s="31"/>
      <c r="H33" s="31"/>
      <c r="I33" s="31"/>
      <c r="J33" s="31"/>
      <c r="K33" s="31"/>
      <c r="L33" s="31"/>
      <c r="M33" s="31"/>
      <c r="N33" s="97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97"/>
    </row>
    <row r="34" spans="1:36" s="3" customFormat="1" ht="18.75" x14ac:dyDescent="0.3">
      <c r="A34" s="30"/>
      <c r="E34" s="31"/>
      <c r="F34" s="31"/>
      <c r="G34" s="31"/>
      <c r="H34" s="31"/>
      <c r="I34" s="31"/>
      <c r="J34" s="31"/>
      <c r="K34" s="31"/>
      <c r="L34" s="31"/>
      <c r="M34" s="31"/>
      <c r="N34" s="97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97"/>
    </row>
    <row r="35" spans="1:36" s="3" customFormat="1" ht="18.75" x14ac:dyDescent="0.3">
      <c r="A35" s="30"/>
      <c r="E35" s="31"/>
      <c r="F35" s="31"/>
      <c r="G35" s="31"/>
      <c r="H35" s="31"/>
      <c r="I35" s="31"/>
      <c r="J35" s="31"/>
      <c r="K35" s="31"/>
      <c r="L35" s="31"/>
      <c r="M35" s="31"/>
      <c r="N35" s="97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97"/>
    </row>
    <row r="36" spans="1:36" s="3" customFormat="1" ht="18.75" x14ac:dyDescent="0.3">
      <c r="A36" s="30"/>
      <c r="E36" s="31"/>
      <c r="F36" s="31"/>
      <c r="G36" s="31"/>
      <c r="H36" s="31"/>
      <c r="I36" s="31"/>
      <c r="J36" s="31"/>
      <c r="K36" s="31"/>
      <c r="L36" s="31"/>
      <c r="M36" s="31"/>
      <c r="N36" s="97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97"/>
    </row>
    <row r="37" spans="1:36" s="3" customFormat="1" ht="18.75" x14ac:dyDescent="0.3">
      <c r="A37" s="30"/>
      <c r="E37" s="31"/>
      <c r="F37" s="31"/>
      <c r="G37" s="31"/>
      <c r="H37" s="31"/>
      <c r="I37" s="31"/>
      <c r="J37" s="31"/>
      <c r="K37" s="31"/>
      <c r="L37" s="31"/>
      <c r="M37" s="31"/>
      <c r="N37" s="97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97"/>
    </row>
    <row r="38" spans="1:36" s="3" customFormat="1" ht="18.75" x14ac:dyDescent="0.3">
      <c r="A38" s="30"/>
      <c r="E38" s="31"/>
      <c r="F38" s="31"/>
      <c r="G38" s="31"/>
      <c r="H38" s="31"/>
      <c r="I38" s="31"/>
      <c r="J38" s="31"/>
      <c r="K38" s="31"/>
      <c r="L38" s="31"/>
      <c r="M38" s="31"/>
      <c r="N38" s="97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97"/>
    </row>
    <row r="39" spans="1:36" s="3" customFormat="1" ht="18.75" x14ac:dyDescent="0.3">
      <c r="A39" s="30"/>
      <c r="E39" s="31"/>
      <c r="F39" s="31"/>
      <c r="G39" s="31"/>
      <c r="H39" s="31"/>
      <c r="I39" s="31"/>
      <c r="J39" s="31"/>
      <c r="K39" s="31"/>
      <c r="L39" s="31"/>
      <c r="M39" s="31"/>
      <c r="N39" s="97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97"/>
    </row>
    <row r="40" spans="1:36" s="3" customFormat="1" ht="18.75" x14ac:dyDescent="0.3">
      <c r="A40" s="30"/>
      <c r="E40" s="31"/>
      <c r="F40" s="31"/>
      <c r="G40" s="31"/>
      <c r="H40" s="31"/>
      <c r="I40" s="31"/>
      <c r="J40" s="31"/>
      <c r="K40" s="31"/>
      <c r="L40" s="31"/>
      <c r="M40" s="31"/>
      <c r="N40" s="97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97"/>
    </row>
    <row r="41" spans="1:36" s="3" customFormat="1" ht="18.75" x14ac:dyDescent="0.3">
      <c r="A41" s="30"/>
      <c r="E41" s="31"/>
      <c r="F41" s="31"/>
      <c r="G41" s="31"/>
      <c r="H41" s="31"/>
      <c r="I41" s="31"/>
      <c r="J41" s="31"/>
      <c r="K41" s="31"/>
      <c r="L41" s="31"/>
      <c r="M41" s="31"/>
      <c r="N41" s="97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97"/>
    </row>
    <row r="42" spans="1:36" s="3" customFormat="1" ht="18.75" x14ac:dyDescent="0.3">
      <c r="A42" s="30"/>
      <c r="E42" s="31"/>
      <c r="F42" s="31"/>
      <c r="G42" s="31"/>
      <c r="H42" s="31"/>
      <c r="I42" s="31"/>
      <c r="J42" s="31"/>
      <c r="K42" s="31"/>
      <c r="L42" s="31"/>
      <c r="M42" s="31"/>
      <c r="N42" s="97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97"/>
    </row>
    <row r="43" spans="1:36" s="3" customFormat="1" ht="18.75" x14ac:dyDescent="0.3">
      <c r="A43" s="30"/>
      <c r="E43" s="31"/>
      <c r="F43" s="31"/>
      <c r="G43" s="31"/>
      <c r="H43" s="31"/>
      <c r="I43" s="31"/>
      <c r="J43" s="31"/>
      <c r="K43" s="31"/>
      <c r="L43" s="31"/>
      <c r="M43" s="31"/>
      <c r="N43" s="97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97"/>
    </row>
    <row r="44" spans="1:36" s="3" customFormat="1" ht="18.75" x14ac:dyDescent="0.3">
      <c r="A44" s="30"/>
      <c r="E44" s="31"/>
      <c r="F44" s="31"/>
      <c r="G44" s="31"/>
      <c r="H44" s="31"/>
      <c r="I44" s="31"/>
      <c r="J44" s="31"/>
      <c r="K44" s="31"/>
      <c r="L44" s="31"/>
      <c r="M44" s="31"/>
      <c r="N44" s="97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97"/>
    </row>
    <row r="45" spans="1:36" s="3" customFormat="1" ht="18.75" x14ac:dyDescent="0.3">
      <c r="A45" s="30"/>
      <c r="E45" s="31"/>
      <c r="F45" s="31"/>
      <c r="G45" s="31"/>
      <c r="H45" s="31"/>
      <c r="I45" s="31"/>
      <c r="J45" s="31"/>
      <c r="K45" s="31"/>
      <c r="L45" s="31"/>
      <c r="M45" s="31"/>
      <c r="N45" s="97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97"/>
    </row>
    <row r="46" spans="1:36" s="3" customFormat="1" ht="18.75" x14ac:dyDescent="0.3">
      <c r="A46" s="30"/>
      <c r="E46" s="31"/>
      <c r="F46" s="31"/>
      <c r="G46" s="31"/>
      <c r="H46" s="31"/>
      <c r="I46" s="31"/>
      <c r="J46" s="31"/>
      <c r="K46" s="31"/>
      <c r="L46" s="31"/>
      <c r="M46" s="31"/>
      <c r="N46" s="97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97"/>
    </row>
    <row r="47" spans="1:36" s="3" customFormat="1" ht="18.75" x14ac:dyDescent="0.3">
      <c r="A47" s="30"/>
      <c r="E47" s="31"/>
      <c r="F47" s="31"/>
      <c r="G47" s="31"/>
      <c r="H47" s="31"/>
      <c r="I47" s="31"/>
      <c r="J47" s="31"/>
      <c r="K47" s="31"/>
      <c r="L47" s="31"/>
      <c r="M47" s="31"/>
      <c r="N47" s="97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97"/>
    </row>
    <row r="48" spans="1:36" s="3" customFormat="1" ht="18.75" x14ac:dyDescent="0.3">
      <c r="A48" s="30"/>
      <c r="E48" s="31"/>
      <c r="F48" s="31"/>
      <c r="G48" s="31"/>
      <c r="H48" s="31"/>
      <c r="I48" s="31"/>
      <c r="J48" s="31"/>
      <c r="K48" s="31"/>
      <c r="L48" s="31"/>
      <c r="M48" s="31"/>
      <c r="N48" s="97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97"/>
    </row>
    <row r="49" spans="1:36" s="3" customFormat="1" ht="18.75" x14ac:dyDescent="0.3">
      <c r="A49" s="30"/>
      <c r="E49" s="31"/>
      <c r="F49" s="31"/>
      <c r="G49" s="31"/>
      <c r="H49" s="31"/>
      <c r="I49" s="31"/>
      <c r="J49" s="31"/>
      <c r="K49" s="31"/>
      <c r="L49" s="31"/>
      <c r="M49" s="31"/>
      <c r="N49" s="97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97"/>
    </row>
    <row r="50" spans="1:36" s="3" customFormat="1" ht="18.75" x14ac:dyDescent="0.3">
      <c r="A50" s="30"/>
      <c r="E50" s="31"/>
      <c r="F50" s="31"/>
      <c r="G50" s="31"/>
      <c r="H50" s="31"/>
      <c r="I50" s="31"/>
      <c r="J50" s="31"/>
      <c r="K50" s="31"/>
      <c r="L50" s="31"/>
      <c r="M50" s="31"/>
      <c r="N50" s="97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97"/>
    </row>
    <row r="51" spans="1:36" s="3" customFormat="1" ht="18.75" x14ac:dyDescent="0.3">
      <c r="A51" s="30"/>
      <c r="E51" s="31"/>
      <c r="F51" s="31"/>
      <c r="G51" s="31"/>
      <c r="H51" s="31"/>
      <c r="I51" s="31"/>
      <c r="J51" s="31"/>
      <c r="K51" s="31"/>
      <c r="L51" s="31"/>
      <c r="M51" s="31"/>
      <c r="N51" s="97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97"/>
    </row>
    <row r="52" spans="1:36" s="3" customFormat="1" ht="18.75" x14ac:dyDescent="0.3">
      <c r="A52" s="30"/>
      <c r="E52" s="31"/>
      <c r="F52" s="31"/>
      <c r="G52" s="31"/>
      <c r="H52" s="31"/>
      <c r="I52" s="31"/>
      <c r="J52" s="31"/>
      <c r="K52" s="31"/>
      <c r="L52" s="31"/>
      <c r="M52" s="31"/>
      <c r="N52" s="97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97"/>
    </row>
    <row r="53" spans="1:36" s="3" customFormat="1" ht="18.75" x14ac:dyDescent="0.3">
      <c r="A53" s="30"/>
      <c r="E53" s="31"/>
      <c r="F53" s="31"/>
      <c r="G53" s="31"/>
      <c r="H53" s="31"/>
      <c r="I53" s="31"/>
      <c r="J53" s="31"/>
      <c r="K53" s="31"/>
      <c r="L53" s="31"/>
      <c r="M53" s="31"/>
      <c r="N53" s="97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97"/>
    </row>
    <row r="54" spans="1:36" s="3" customFormat="1" ht="18.75" x14ac:dyDescent="0.3">
      <c r="A54" s="30"/>
      <c r="E54" s="31"/>
      <c r="F54" s="31"/>
      <c r="G54" s="31"/>
      <c r="H54" s="31"/>
      <c r="I54" s="31"/>
      <c r="J54" s="31"/>
      <c r="K54" s="31"/>
      <c r="L54" s="31"/>
      <c r="M54" s="31"/>
      <c r="N54" s="97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97"/>
    </row>
    <row r="55" spans="1:36" s="3" customFormat="1" ht="18.75" x14ac:dyDescent="0.3">
      <c r="A55" s="30"/>
      <c r="E55" s="31"/>
      <c r="F55" s="31"/>
      <c r="G55" s="31"/>
      <c r="H55" s="31"/>
      <c r="I55" s="31"/>
      <c r="J55" s="31"/>
      <c r="K55" s="31"/>
      <c r="L55" s="31"/>
      <c r="M55" s="31"/>
      <c r="N55" s="97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97"/>
    </row>
    <row r="56" spans="1:36" s="3" customFormat="1" ht="18.75" x14ac:dyDescent="0.3">
      <c r="A56" s="30"/>
      <c r="E56" s="31"/>
      <c r="F56" s="31"/>
      <c r="G56" s="31"/>
      <c r="H56" s="31"/>
      <c r="I56" s="31"/>
      <c r="J56" s="31"/>
      <c r="K56" s="31"/>
      <c r="L56" s="31"/>
      <c r="M56" s="31"/>
      <c r="N56" s="97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97"/>
    </row>
    <row r="57" spans="1:36" s="3" customFormat="1" x14ac:dyDescent="0.25">
      <c r="A57" s="30"/>
      <c r="E57" s="30"/>
      <c r="F57" s="30"/>
      <c r="G57" s="30"/>
      <c r="H57" s="30"/>
      <c r="I57" s="30"/>
      <c r="J57" s="30"/>
      <c r="K57" s="30"/>
      <c r="L57" s="30"/>
      <c r="M57" s="30"/>
      <c r="N57" s="98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101"/>
    </row>
    <row r="58" spans="1:36" s="3" customFormat="1" x14ac:dyDescent="0.25">
      <c r="A58" s="30"/>
      <c r="E58" s="30"/>
      <c r="F58" s="30"/>
      <c r="G58" s="30"/>
      <c r="H58" s="30"/>
      <c r="I58" s="30"/>
      <c r="J58" s="30"/>
      <c r="K58" s="30"/>
      <c r="L58" s="30"/>
      <c r="M58" s="30"/>
      <c r="N58" s="98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101"/>
    </row>
  </sheetData>
  <sheetProtection password="CA49" sheet="1" objects="1" scenarios="1" selectLockedCells="1" selectUnlockedCells="1"/>
  <mergeCells count="4">
    <mergeCell ref="A1:C5"/>
    <mergeCell ref="E1:AI4"/>
    <mergeCell ref="E5:AI5"/>
    <mergeCell ref="A6:B6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6" max="35" man="1"/>
    <brk id="56" max="8" man="1"/>
  </rowBreaks>
  <colBreaks count="1" manualBreakCount="1">
    <brk id="38" max="6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topLeftCell="A6" zoomScale="85" zoomScaleNormal="85" workbookViewId="0">
      <selection activeCell="E29" sqref="E29"/>
    </sheetView>
  </sheetViews>
  <sheetFormatPr defaultRowHeight="15" x14ac:dyDescent="0.25"/>
  <cols>
    <col min="1" max="1" width="4.42578125" style="32" customWidth="1"/>
    <col min="2" max="2" width="21.140625" bestFit="1" customWidth="1"/>
    <col min="3" max="3" width="16.7109375" customWidth="1"/>
    <col min="4" max="4" width="0.85546875" style="33" customWidth="1"/>
    <col min="5" max="5" width="8.5703125" style="32" bestFit="1" customWidth="1"/>
    <col min="6" max="11" width="5.85546875" style="32" bestFit="1" customWidth="1"/>
    <col min="12" max="12" width="7.7109375" style="32" bestFit="1" customWidth="1"/>
    <col min="13" max="18" width="5.85546875" style="32" bestFit="1" customWidth="1"/>
    <col min="19" max="19" width="7.7109375" style="32" bestFit="1" customWidth="1"/>
    <col min="20" max="25" width="5.85546875" style="32" bestFit="1" customWidth="1"/>
    <col min="26" max="26" width="9" style="99" bestFit="1" customWidth="1"/>
    <col min="27" max="32" width="5.85546875" style="32" bestFit="1" customWidth="1"/>
    <col min="33" max="33" width="7.7109375" style="32" bestFit="1" customWidth="1"/>
    <col min="34" max="35" width="5.85546875" style="32" bestFit="1" customWidth="1"/>
    <col min="36" max="36" width="19" style="3" bestFit="1" customWidth="1"/>
    <col min="37" max="37" width="26.140625" style="3" bestFit="1" customWidth="1"/>
    <col min="38" max="38" width="9.140625" style="3"/>
  </cols>
  <sheetData>
    <row r="1" spans="1:37" ht="15" customHeight="1" x14ac:dyDescent="0.25">
      <c r="A1" s="154"/>
      <c r="B1" s="154"/>
      <c r="C1" s="155"/>
      <c r="D1" s="1"/>
      <c r="E1" s="156" t="s">
        <v>0</v>
      </c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8"/>
      <c r="AJ1" s="2"/>
    </row>
    <row r="2" spans="1:37" ht="15" customHeight="1" x14ac:dyDescent="0.25">
      <c r="A2" s="154"/>
      <c r="B2" s="154"/>
      <c r="C2" s="155"/>
      <c r="D2" s="1"/>
      <c r="E2" s="159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1"/>
      <c r="AJ2" s="2"/>
    </row>
    <row r="3" spans="1:37" ht="15" customHeight="1" x14ac:dyDescent="0.25">
      <c r="A3" s="154"/>
      <c r="B3" s="154"/>
      <c r="C3" s="155"/>
      <c r="D3" s="1"/>
      <c r="E3" s="159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1"/>
      <c r="AJ3" s="2"/>
    </row>
    <row r="4" spans="1:37" s="3" customFormat="1" ht="15.75" customHeight="1" x14ac:dyDescent="0.25">
      <c r="A4" s="154"/>
      <c r="B4" s="154"/>
      <c r="C4" s="155"/>
      <c r="D4" s="1"/>
      <c r="E4" s="159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1"/>
      <c r="AJ4" s="2"/>
    </row>
    <row r="5" spans="1:37" s="3" customFormat="1" ht="47.25" customHeight="1" thickBot="1" x14ac:dyDescent="0.3">
      <c r="A5" s="154"/>
      <c r="B5" s="154"/>
      <c r="C5" s="155"/>
      <c r="D5" s="1"/>
      <c r="E5" s="162" t="s">
        <v>36</v>
      </c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4"/>
      <c r="AJ5" s="2"/>
    </row>
    <row r="6" spans="1:37" s="3" customFormat="1" ht="24" thickBot="1" x14ac:dyDescent="0.4">
      <c r="A6" s="165" t="s">
        <v>2</v>
      </c>
      <c r="B6" s="166"/>
      <c r="C6" s="4" t="s">
        <v>3</v>
      </c>
      <c r="D6" s="5"/>
      <c r="E6" s="55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5">
        <v>7</v>
      </c>
      <c r="L6" s="55">
        <v>8</v>
      </c>
      <c r="M6" s="54">
        <v>9</v>
      </c>
      <c r="N6" s="54">
        <v>10</v>
      </c>
      <c r="O6" s="57">
        <v>11</v>
      </c>
      <c r="P6" s="57">
        <v>12</v>
      </c>
      <c r="Q6" s="57">
        <v>13</v>
      </c>
      <c r="R6" s="56">
        <v>14</v>
      </c>
      <c r="S6" s="56">
        <v>15</v>
      </c>
      <c r="T6" s="57">
        <v>16</v>
      </c>
      <c r="U6" s="57">
        <v>17</v>
      </c>
      <c r="V6" s="57">
        <v>18</v>
      </c>
      <c r="W6" s="57">
        <v>19</v>
      </c>
      <c r="X6" s="57">
        <v>20</v>
      </c>
      <c r="Y6" s="56">
        <v>21</v>
      </c>
      <c r="Z6" s="130">
        <v>22</v>
      </c>
      <c r="AA6" s="57">
        <v>23</v>
      </c>
      <c r="AB6" s="57">
        <v>24</v>
      </c>
      <c r="AC6" s="57">
        <v>25</v>
      </c>
      <c r="AD6" s="57">
        <v>26</v>
      </c>
      <c r="AE6" s="57">
        <v>27</v>
      </c>
      <c r="AF6" s="56">
        <v>28</v>
      </c>
      <c r="AG6" s="56">
        <v>29</v>
      </c>
      <c r="AH6" s="57">
        <v>30</v>
      </c>
      <c r="AI6" s="72">
        <v>31</v>
      </c>
      <c r="AJ6" s="122" t="s">
        <v>74</v>
      </c>
    </row>
    <row r="7" spans="1:37" s="3" customFormat="1" ht="18.75" x14ac:dyDescent="0.3">
      <c r="A7" s="7">
        <v>1</v>
      </c>
      <c r="B7" s="8" t="s">
        <v>5</v>
      </c>
      <c r="C7" s="9" t="s">
        <v>6</v>
      </c>
      <c r="D7" s="5"/>
      <c r="E7" s="119">
        <v>89.46</v>
      </c>
      <c r="F7" s="11"/>
      <c r="G7" s="11"/>
      <c r="H7" s="11"/>
      <c r="I7" s="11"/>
      <c r="J7" s="11"/>
      <c r="K7" s="67"/>
      <c r="L7" s="89">
        <v>86.8</v>
      </c>
      <c r="M7" s="11"/>
      <c r="N7" s="11"/>
      <c r="O7" s="11"/>
      <c r="P7" s="11"/>
      <c r="Q7" s="11"/>
      <c r="R7" s="67"/>
      <c r="S7" s="89"/>
      <c r="T7" s="11"/>
      <c r="U7" s="11"/>
      <c r="V7" s="11"/>
      <c r="W7" s="11"/>
      <c r="X7" s="11"/>
      <c r="Y7" s="67"/>
      <c r="Z7" s="89"/>
      <c r="AA7" s="11"/>
      <c r="AB7" s="11"/>
      <c r="AC7" s="11"/>
      <c r="AD7" s="11"/>
      <c r="AE7" s="11"/>
      <c r="AF7" s="67"/>
      <c r="AG7" s="89">
        <v>74</v>
      </c>
      <c r="AH7" s="11"/>
      <c r="AI7" s="12"/>
      <c r="AJ7" s="106">
        <f>SUM(E7:AI7)</f>
        <v>250.26</v>
      </c>
      <c r="AK7" s="14"/>
    </row>
    <row r="8" spans="1:37" s="3" customFormat="1" ht="18.75" x14ac:dyDescent="0.3">
      <c r="A8" s="15">
        <v>2</v>
      </c>
      <c r="B8" s="16" t="s">
        <v>7</v>
      </c>
      <c r="C8" s="17" t="s">
        <v>8</v>
      </c>
      <c r="D8" s="1"/>
      <c r="E8" s="120">
        <v>89.46</v>
      </c>
      <c r="F8" s="19"/>
      <c r="G8" s="19"/>
      <c r="H8" s="19"/>
      <c r="I8" s="19"/>
      <c r="J8" s="19"/>
      <c r="K8" s="68"/>
      <c r="L8" s="90">
        <v>86.8</v>
      </c>
      <c r="M8" s="19"/>
      <c r="N8" s="19"/>
      <c r="O8" s="19"/>
      <c r="P8" s="19"/>
      <c r="Q8" s="19"/>
      <c r="R8" s="68"/>
      <c r="S8" s="90">
        <v>85.4</v>
      </c>
      <c r="T8" s="19"/>
      <c r="U8" s="19"/>
      <c r="V8" s="19"/>
      <c r="W8" s="19"/>
      <c r="X8" s="19"/>
      <c r="Y8" s="68"/>
      <c r="Z8" s="90">
        <v>90.4</v>
      </c>
      <c r="AA8" s="19"/>
      <c r="AB8" s="19"/>
      <c r="AC8" s="19"/>
      <c r="AD8" s="19"/>
      <c r="AE8" s="19"/>
      <c r="AF8" s="68"/>
      <c r="AG8" s="90"/>
      <c r="AH8" s="19"/>
      <c r="AI8" s="20"/>
      <c r="AJ8" s="107">
        <f t="shared" ref="AJ8:AJ31" si="0">SUM(E8:AI8)</f>
        <v>352.05999999999995</v>
      </c>
    </row>
    <row r="9" spans="1:37" s="3" customFormat="1" ht="18.75" x14ac:dyDescent="0.3">
      <c r="A9" s="15">
        <v>3</v>
      </c>
      <c r="B9" s="16" t="s">
        <v>7</v>
      </c>
      <c r="C9" s="17" t="s">
        <v>9</v>
      </c>
      <c r="D9" s="1"/>
      <c r="E9" s="120">
        <v>89.46</v>
      </c>
      <c r="F9" s="19"/>
      <c r="G9" s="19"/>
      <c r="H9" s="19"/>
      <c r="I9" s="19"/>
      <c r="J9" s="19"/>
      <c r="K9" s="68"/>
      <c r="L9" s="90">
        <v>86.8</v>
      </c>
      <c r="M9" s="19"/>
      <c r="N9" s="19"/>
      <c r="O9" s="19"/>
      <c r="P9" s="19"/>
      <c r="Q9" s="19"/>
      <c r="R9" s="68"/>
      <c r="S9" s="90">
        <v>85.4</v>
      </c>
      <c r="T9" s="19"/>
      <c r="U9" s="19"/>
      <c r="V9" s="19"/>
      <c r="W9" s="19"/>
      <c r="X9" s="19"/>
      <c r="Y9" s="68"/>
      <c r="Z9" s="90">
        <v>90.4</v>
      </c>
      <c r="AA9" s="19"/>
      <c r="AB9" s="19"/>
      <c r="AC9" s="19"/>
      <c r="AD9" s="19"/>
      <c r="AE9" s="19"/>
      <c r="AF9" s="68"/>
      <c r="AG9" s="90">
        <v>74</v>
      </c>
      <c r="AH9" s="19"/>
      <c r="AI9" s="20"/>
      <c r="AJ9" s="107">
        <f t="shared" si="0"/>
        <v>426.05999999999995</v>
      </c>
    </row>
    <row r="10" spans="1:37" s="3" customFormat="1" ht="18.75" x14ac:dyDescent="0.3">
      <c r="A10" s="15">
        <v>4</v>
      </c>
      <c r="B10" s="16" t="s">
        <v>10</v>
      </c>
      <c r="C10" s="17" t="s">
        <v>11</v>
      </c>
      <c r="D10" s="1"/>
      <c r="E10" s="120">
        <v>89.46</v>
      </c>
      <c r="F10" s="19"/>
      <c r="G10" s="19"/>
      <c r="H10" s="19"/>
      <c r="I10" s="19"/>
      <c r="J10" s="19"/>
      <c r="K10" s="68"/>
      <c r="L10" s="90"/>
      <c r="M10" s="19"/>
      <c r="N10" s="19"/>
      <c r="O10" s="19"/>
      <c r="P10" s="19"/>
      <c r="Q10" s="19"/>
      <c r="R10" s="68"/>
      <c r="S10" s="90"/>
      <c r="T10" s="19"/>
      <c r="U10" s="19"/>
      <c r="V10" s="19"/>
      <c r="W10" s="19"/>
      <c r="X10" s="19"/>
      <c r="Y10" s="68"/>
      <c r="Z10" s="90">
        <v>90.4</v>
      </c>
      <c r="AA10" s="19"/>
      <c r="AB10" s="19"/>
      <c r="AC10" s="19"/>
      <c r="AD10" s="19"/>
      <c r="AE10" s="19"/>
      <c r="AF10" s="68"/>
      <c r="AG10" s="90"/>
      <c r="AH10" s="19"/>
      <c r="AI10" s="20"/>
      <c r="AJ10" s="107">
        <f t="shared" si="0"/>
        <v>179.86</v>
      </c>
    </row>
    <row r="11" spans="1:37" s="3" customFormat="1" ht="18.75" x14ac:dyDescent="0.3">
      <c r="A11" s="15">
        <v>5</v>
      </c>
      <c r="B11" s="16" t="s">
        <v>12</v>
      </c>
      <c r="C11" s="17" t="s">
        <v>30</v>
      </c>
      <c r="D11" s="1"/>
      <c r="E11" s="120"/>
      <c r="F11" s="19"/>
      <c r="G11" s="19"/>
      <c r="H11" s="19"/>
      <c r="I11" s="19"/>
      <c r="J11" s="19"/>
      <c r="K11" s="68"/>
      <c r="L11" s="90"/>
      <c r="M11" s="19"/>
      <c r="N11" s="19"/>
      <c r="O11" s="19"/>
      <c r="P11" s="19"/>
      <c r="Q11" s="19"/>
      <c r="R11" s="68"/>
      <c r="S11" s="90"/>
      <c r="T11" s="19"/>
      <c r="U11" s="19"/>
      <c r="V11" s="19"/>
      <c r="W11" s="19"/>
      <c r="X11" s="19"/>
      <c r="Y11" s="68"/>
      <c r="Z11" s="90"/>
      <c r="AA11" s="19"/>
      <c r="AB11" s="19"/>
      <c r="AC11" s="19"/>
      <c r="AD11" s="19"/>
      <c r="AE11" s="19"/>
      <c r="AF11" s="68"/>
      <c r="AG11" s="90"/>
      <c r="AH11" s="19"/>
      <c r="AI11" s="20"/>
      <c r="AJ11" s="107">
        <f t="shared" si="0"/>
        <v>0</v>
      </c>
    </row>
    <row r="12" spans="1:37" s="3" customFormat="1" ht="18.75" x14ac:dyDescent="0.3">
      <c r="A12" s="15">
        <v>6</v>
      </c>
      <c r="B12" s="16" t="s">
        <v>12</v>
      </c>
      <c r="C12" s="17" t="s">
        <v>13</v>
      </c>
      <c r="D12" s="1"/>
      <c r="E12" s="120">
        <v>89.46</v>
      </c>
      <c r="F12" s="19"/>
      <c r="G12" s="19"/>
      <c r="H12" s="19"/>
      <c r="I12" s="19"/>
      <c r="J12" s="19"/>
      <c r="K12" s="68"/>
      <c r="L12" s="90">
        <v>86.8</v>
      </c>
      <c r="M12" s="19"/>
      <c r="N12" s="19"/>
      <c r="O12" s="19"/>
      <c r="P12" s="19"/>
      <c r="Q12" s="19"/>
      <c r="R12" s="68"/>
      <c r="S12" s="90">
        <v>85.4</v>
      </c>
      <c r="T12" s="19"/>
      <c r="U12" s="19"/>
      <c r="V12" s="19"/>
      <c r="W12" s="19"/>
      <c r="X12" s="19"/>
      <c r="Y12" s="68"/>
      <c r="Z12" s="90">
        <v>90.4</v>
      </c>
      <c r="AA12" s="19"/>
      <c r="AB12" s="19"/>
      <c r="AC12" s="19"/>
      <c r="AD12" s="19"/>
      <c r="AE12" s="19"/>
      <c r="AF12" s="68"/>
      <c r="AG12" s="90">
        <v>74</v>
      </c>
      <c r="AH12" s="19"/>
      <c r="AI12" s="20"/>
      <c r="AJ12" s="107">
        <f t="shared" si="0"/>
        <v>426.05999999999995</v>
      </c>
    </row>
    <row r="13" spans="1:37" s="3" customFormat="1" ht="18.75" x14ac:dyDescent="0.3">
      <c r="A13" s="15">
        <v>7</v>
      </c>
      <c r="B13" s="16" t="s">
        <v>12</v>
      </c>
      <c r="C13" s="17" t="s">
        <v>14</v>
      </c>
      <c r="D13" s="1"/>
      <c r="E13" s="120">
        <v>89.46</v>
      </c>
      <c r="F13" s="19"/>
      <c r="G13" s="19"/>
      <c r="H13" s="19"/>
      <c r="I13" s="19"/>
      <c r="J13" s="19"/>
      <c r="K13" s="68"/>
      <c r="L13" s="90">
        <v>86.8</v>
      </c>
      <c r="M13" s="19"/>
      <c r="N13" s="19"/>
      <c r="O13" s="19"/>
      <c r="P13" s="19"/>
      <c r="Q13" s="19"/>
      <c r="R13" s="68"/>
      <c r="S13" s="90">
        <v>85.4</v>
      </c>
      <c r="T13" s="19"/>
      <c r="U13" s="19"/>
      <c r="V13" s="19"/>
      <c r="W13" s="19"/>
      <c r="X13" s="19"/>
      <c r="Y13" s="68"/>
      <c r="Z13" s="90">
        <v>90.4</v>
      </c>
      <c r="AA13" s="19"/>
      <c r="AB13" s="19"/>
      <c r="AC13" s="19"/>
      <c r="AD13" s="19"/>
      <c r="AE13" s="19"/>
      <c r="AF13" s="68"/>
      <c r="AG13" s="90">
        <v>74</v>
      </c>
      <c r="AH13" s="19"/>
      <c r="AI13" s="20"/>
      <c r="AJ13" s="107">
        <f t="shared" si="0"/>
        <v>426.05999999999995</v>
      </c>
    </row>
    <row r="14" spans="1:37" s="3" customFormat="1" ht="18.75" x14ac:dyDescent="0.3">
      <c r="A14" s="15">
        <v>8</v>
      </c>
      <c r="B14" s="16" t="s">
        <v>15</v>
      </c>
      <c r="C14" s="17" t="s">
        <v>16</v>
      </c>
      <c r="D14" s="1"/>
      <c r="E14" s="120"/>
      <c r="F14" s="19"/>
      <c r="G14" s="19"/>
      <c r="H14" s="19"/>
      <c r="I14" s="19"/>
      <c r="J14" s="19"/>
      <c r="K14" s="68"/>
      <c r="L14" s="90"/>
      <c r="M14" s="19"/>
      <c r="N14" s="19"/>
      <c r="O14" s="19"/>
      <c r="P14" s="19"/>
      <c r="Q14" s="19"/>
      <c r="R14" s="68"/>
      <c r="S14" s="90"/>
      <c r="T14" s="19"/>
      <c r="U14" s="19"/>
      <c r="V14" s="19"/>
      <c r="W14" s="19"/>
      <c r="X14" s="19"/>
      <c r="Y14" s="68"/>
      <c r="Z14" s="90"/>
      <c r="AA14" s="19"/>
      <c r="AB14" s="19"/>
      <c r="AC14" s="19"/>
      <c r="AD14" s="19"/>
      <c r="AE14" s="19"/>
      <c r="AF14" s="68"/>
      <c r="AG14" s="90"/>
      <c r="AH14" s="19"/>
      <c r="AI14" s="20"/>
      <c r="AJ14" s="107">
        <f t="shared" si="0"/>
        <v>0</v>
      </c>
    </row>
    <row r="15" spans="1:37" s="3" customFormat="1" ht="18.75" x14ac:dyDescent="0.3">
      <c r="A15" s="15">
        <v>9</v>
      </c>
      <c r="B15" s="16" t="s">
        <v>17</v>
      </c>
      <c r="C15" s="17" t="s">
        <v>18</v>
      </c>
      <c r="D15" s="1"/>
      <c r="E15" s="120">
        <v>89.46</v>
      </c>
      <c r="F15" s="19"/>
      <c r="G15" s="19"/>
      <c r="H15" s="19"/>
      <c r="I15" s="19"/>
      <c r="J15" s="19"/>
      <c r="K15" s="68"/>
      <c r="L15" s="90"/>
      <c r="M15" s="19"/>
      <c r="N15" s="19"/>
      <c r="O15" s="19"/>
      <c r="P15" s="19"/>
      <c r="Q15" s="19"/>
      <c r="R15" s="68"/>
      <c r="S15" s="90"/>
      <c r="T15" s="19"/>
      <c r="U15" s="19"/>
      <c r="V15" s="19"/>
      <c r="W15" s="19"/>
      <c r="X15" s="19"/>
      <c r="Y15" s="68"/>
      <c r="Z15" s="90"/>
      <c r="AA15" s="19"/>
      <c r="AB15" s="19"/>
      <c r="AC15" s="19"/>
      <c r="AD15" s="19"/>
      <c r="AE15" s="19"/>
      <c r="AF15" s="68"/>
      <c r="AG15" s="90"/>
      <c r="AH15" s="19"/>
      <c r="AI15" s="20"/>
      <c r="AJ15" s="107">
        <f t="shared" si="0"/>
        <v>89.46</v>
      </c>
    </row>
    <row r="16" spans="1:37" s="3" customFormat="1" ht="18.75" x14ac:dyDescent="0.3">
      <c r="A16" s="15">
        <v>10</v>
      </c>
      <c r="B16" s="16" t="s">
        <v>19</v>
      </c>
      <c r="C16" s="17" t="s">
        <v>20</v>
      </c>
      <c r="D16" s="1"/>
      <c r="E16" s="120">
        <v>89.46</v>
      </c>
      <c r="F16" s="19"/>
      <c r="G16" s="19"/>
      <c r="H16" s="19"/>
      <c r="I16" s="19"/>
      <c r="J16" s="19"/>
      <c r="K16" s="68"/>
      <c r="L16" s="90">
        <v>86.8</v>
      </c>
      <c r="M16" s="19"/>
      <c r="N16" s="19"/>
      <c r="O16" s="19"/>
      <c r="P16" s="19"/>
      <c r="Q16" s="19"/>
      <c r="R16" s="68"/>
      <c r="S16" s="90">
        <v>85.4</v>
      </c>
      <c r="T16" s="19"/>
      <c r="U16" s="19"/>
      <c r="V16" s="19"/>
      <c r="W16" s="19"/>
      <c r="X16" s="19"/>
      <c r="Y16" s="68"/>
      <c r="Z16" s="90">
        <v>90.4</v>
      </c>
      <c r="AA16" s="19"/>
      <c r="AB16" s="19"/>
      <c r="AC16" s="19"/>
      <c r="AD16" s="19"/>
      <c r="AE16" s="19"/>
      <c r="AF16" s="68"/>
      <c r="AG16" s="90">
        <v>74</v>
      </c>
      <c r="AH16" s="19"/>
      <c r="AI16" s="20"/>
      <c r="AJ16" s="107">
        <f t="shared" si="0"/>
        <v>426.05999999999995</v>
      </c>
    </row>
    <row r="17" spans="1:36" s="3" customFormat="1" ht="18.75" x14ac:dyDescent="0.3">
      <c r="A17" s="15">
        <v>11</v>
      </c>
      <c r="B17" s="16" t="s">
        <v>21</v>
      </c>
      <c r="C17" s="17" t="s">
        <v>22</v>
      </c>
      <c r="D17" s="1"/>
      <c r="E17" s="120">
        <v>89.46</v>
      </c>
      <c r="F17" s="19"/>
      <c r="G17" s="19"/>
      <c r="H17" s="19"/>
      <c r="I17" s="19"/>
      <c r="J17" s="19"/>
      <c r="K17" s="68"/>
      <c r="L17" s="90">
        <v>86.8</v>
      </c>
      <c r="M17" s="19"/>
      <c r="N17" s="19"/>
      <c r="O17" s="19"/>
      <c r="P17" s="19"/>
      <c r="Q17" s="19"/>
      <c r="R17" s="68"/>
      <c r="S17" s="90">
        <v>85.4</v>
      </c>
      <c r="T17" s="19"/>
      <c r="U17" s="19"/>
      <c r="V17" s="19"/>
      <c r="W17" s="19"/>
      <c r="X17" s="19"/>
      <c r="Y17" s="68"/>
      <c r="Z17" s="90"/>
      <c r="AA17" s="19"/>
      <c r="AB17" s="19"/>
      <c r="AC17" s="19"/>
      <c r="AD17" s="19"/>
      <c r="AE17" s="19"/>
      <c r="AF17" s="68"/>
      <c r="AG17" s="90"/>
      <c r="AH17" s="19"/>
      <c r="AI17" s="20"/>
      <c r="AJ17" s="107">
        <f t="shared" si="0"/>
        <v>261.65999999999997</v>
      </c>
    </row>
    <row r="18" spans="1:36" s="3" customFormat="1" ht="18.75" x14ac:dyDescent="0.3">
      <c r="A18" s="15">
        <v>12</v>
      </c>
      <c r="B18" s="16" t="s">
        <v>23</v>
      </c>
      <c r="C18" s="17" t="s">
        <v>24</v>
      </c>
      <c r="D18" s="1"/>
      <c r="E18" s="120">
        <v>89.46</v>
      </c>
      <c r="F18" s="19"/>
      <c r="G18" s="19"/>
      <c r="H18" s="19"/>
      <c r="I18" s="19"/>
      <c r="J18" s="19"/>
      <c r="K18" s="68"/>
      <c r="L18" s="90">
        <v>86.8</v>
      </c>
      <c r="M18" s="19"/>
      <c r="N18" s="19"/>
      <c r="O18" s="19"/>
      <c r="P18" s="19"/>
      <c r="Q18" s="19"/>
      <c r="R18" s="68"/>
      <c r="S18" s="90">
        <v>85.4</v>
      </c>
      <c r="T18" s="19"/>
      <c r="U18" s="19"/>
      <c r="V18" s="19"/>
      <c r="W18" s="19"/>
      <c r="X18" s="19"/>
      <c r="Y18" s="68"/>
      <c r="Z18" s="90">
        <v>90.4</v>
      </c>
      <c r="AA18" s="19"/>
      <c r="AB18" s="19"/>
      <c r="AC18" s="19"/>
      <c r="AD18" s="19"/>
      <c r="AE18" s="19"/>
      <c r="AF18" s="68"/>
      <c r="AG18" s="90">
        <v>74</v>
      </c>
      <c r="AH18" s="19"/>
      <c r="AI18" s="20"/>
      <c r="AJ18" s="107">
        <f t="shared" si="0"/>
        <v>426.05999999999995</v>
      </c>
    </row>
    <row r="19" spans="1:36" s="3" customFormat="1" ht="18.75" x14ac:dyDescent="0.3">
      <c r="A19" s="15">
        <v>13</v>
      </c>
      <c r="B19" s="16" t="s">
        <v>23</v>
      </c>
      <c r="C19" s="17" t="s">
        <v>25</v>
      </c>
      <c r="D19" s="1"/>
      <c r="E19" s="120">
        <v>89.46</v>
      </c>
      <c r="F19" s="19"/>
      <c r="G19" s="19"/>
      <c r="H19" s="19"/>
      <c r="I19" s="19"/>
      <c r="J19" s="19"/>
      <c r="K19" s="68"/>
      <c r="L19" s="90">
        <v>86.8</v>
      </c>
      <c r="M19" s="19"/>
      <c r="N19" s="19"/>
      <c r="O19" s="19"/>
      <c r="P19" s="19"/>
      <c r="Q19" s="19"/>
      <c r="R19" s="68"/>
      <c r="S19" s="90"/>
      <c r="T19" s="19"/>
      <c r="U19" s="19"/>
      <c r="V19" s="19"/>
      <c r="W19" s="19"/>
      <c r="X19" s="19"/>
      <c r="Y19" s="68"/>
      <c r="Z19" s="90">
        <v>90.4</v>
      </c>
      <c r="AA19" s="19"/>
      <c r="AB19" s="19"/>
      <c r="AC19" s="19"/>
      <c r="AD19" s="19"/>
      <c r="AE19" s="19"/>
      <c r="AF19" s="68"/>
      <c r="AG19" s="90">
        <v>74</v>
      </c>
      <c r="AH19" s="19"/>
      <c r="AI19" s="20"/>
      <c r="AJ19" s="107">
        <f t="shared" si="0"/>
        <v>340.65999999999997</v>
      </c>
    </row>
    <row r="20" spans="1:36" s="3" customFormat="1" ht="18.75" x14ac:dyDescent="0.3">
      <c r="A20" s="15">
        <v>14</v>
      </c>
      <c r="B20" s="16" t="s">
        <v>26</v>
      </c>
      <c r="C20" s="17" t="s">
        <v>27</v>
      </c>
      <c r="D20" s="1"/>
      <c r="E20" s="120"/>
      <c r="F20" s="19"/>
      <c r="G20" s="19"/>
      <c r="H20" s="19"/>
      <c r="I20" s="19"/>
      <c r="J20" s="19"/>
      <c r="K20" s="68"/>
      <c r="L20" s="90"/>
      <c r="M20" s="19"/>
      <c r="N20" s="19"/>
      <c r="O20" s="19"/>
      <c r="P20" s="19"/>
      <c r="Q20" s="19"/>
      <c r="R20" s="68"/>
      <c r="S20" s="90"/>
      <c r="T20" s="19"/>
      <c r="U20" s="19"/>
      <c r="V20" s="19"/>
      <c r="W20" s="19"/>
      <c r="X20" s="19"/>
      <c r="Y20" s="68"/>
      <c r="Z20" s="90"/>
      <c r="AA20" s="19"/>
      <c r="AB20" s="19"/>
      <c r="AC20" s="19"/>
      <c r="AD20" s="19"/>
      <c r="AE20" s="19"/>
      <c r="AF20" s="68"/>
      <c r="AG20" s="90"/>
      <c r="AH20" s="19"/>
      <c r="AI20" s="20"/>
      <c r="AJ20" s="107">
        <f t="shared" si="0"/>
        <v>0</v>
      </c>
    </row>
    <row r="21" spans="1:36" s="3" customFormat="1" ht="18.75" x14ac:dyDescent="0.3">
      <c r="A21" s="15">
        <v>15</v>
      </c>
      <c r="B21" s="16" t="s">
        <v>28</v>
      </c>
      <c r="C21" s="17" t="s">
        <v>29</v>
      </c>
      <c r="D21" s="1"/>
      <c r="E21" s="120">
        <v>89.46</v>
      </c>
      <c r="F21" s="19"/>
      <c r="G21" s="19"/>
      <c r="H21" s="19"/>
      <c r="I21" s="19"/>
      <c r="J21" s="19"/>
      <c r="K21" s="68"/>
      <c r="L21" s="90">
        <v>86.8</v>
      </c>
      <c r="M21" s="19"/>
      <c r="N21" s="19"/>
      <c r="O21" s="19"/>
      <c r="P21" s="19"/>
      <c r="Q21" s="19"/>
      <c r="R21" s="68"/>
      <c r="S21" s="90">
        <v>85.4</v>
      </c>
      <c r="T21" s="19"/>
      <c r="U21" s="19"/>
      <c r="V21" s="19"/>
      <c r="W21" s="19"/>
      <c r="X21" s="19"/>
      <c r="Y21" s="68"/>
      <c r="Z21" s="90">
        <v>90.4</v>
      </c>
      <c r="AA21" s="19"/>
      <c r="AB21" s="19"/>
      <c r="AC21" s="19"/>
      <c r="AD21" s="19"/>
      <c r="AE21" s="19"/>
      <c r="AF21" s="68"/>
      <c r="AG21" s="90"/>
      <c r="AH21" s="19"/>
      <c r="AI21" s="20"/>
      <c r="AJ21" s="107">
        <f t="shared" si="0"/>
        <v>352.05999999999995</v>
      </c>
    </row>
    <row r="22" spans="1:36" s="3" customFormat="1" ht="18.75" x14ac:dyDescent="0.3">
      <c r="A22" s="15">
        <v>16</v>
      </c>
      <c r="B22" s="16" t="s">
        <v>28</v>
      </c>
      <c r="C22" s="17" t="s">
        <v>30</v>
      </c>
      <c r="D22" s="1"/>
      <c r="E22" s="120">
        <v>89.46</v>
      </c>
      <c r="F22" s="19"/>
      <c r="G22" s="19"/>
      <c r="H22" s="19"/>
      <c r="I22" s="19"/>
      <c r="J22" s="19"/>
      <c r="K22" s="68"/>
      <c r="L22" s="90"/>
      <c r="M22" s="19"/>
      <c r="N22" s="19"/>
      <c r="O22" s="19"/>
      <c r="P22" s="19"/>
      <c r="Q22" s="19"/>
      <c r="R22" s="68"/>
      <c r="S22" s="90">
        <v>85.4</v>
      </c>
      <c r="T22" s="19"/>
      <c r="U22" s="19"/>
      <c r="V22" s="19"/>
      <c r="W22" s="19"/>
      <c r="X22" s="19"/>
      <c r="Y22" s="68"/>
      <c r="Z22" s="90"/>
      <c r="AA22" s="19"/>
      <c r="AB22" s="19"/>
      <c r="AC22" s="19"/>
      <c r="AD22" s="19"/>
      <c r="AE22" s="19"/>
      <c r="AF22" s="68"/>
      <c r="AG22" s="90">
        <v>74</v>
      </c>
      <c r="AH22" s="19"/>
      <c r="AI22" s="20"/>
      <c r="AJ22" s="107">
        <f t="shared" si="0"/>
        <v>248.86</v>
      </c>
    </row>
    <row r="23" spans="1:36" s="3" customFormat="1" ht="18.75" x14ac:dyDescent="0.3">
      <c r="A23" s="15">
        <v>17</v>
      </c>
      <c r="B23" s="16" t="s">
        <v>31</v>
      </c>
      <c r="C23" s="17" t="s">
        <v>32</v>
      </c>
      <c r="D23" s="1"/>
      <c r="E23" s="120">
        <v>89.46</v>
      </c>
      <c r="F23" s="19"/>
      <c r="G23" s="19"/>
      <c r="H23" s="19"/>
      <c r="I23" s="19"/>
      <c r="J23" s="19"/>
      <c r="K23" s="68"/>
      <c r="L23" s="90"/>
      <c r="M23" s="19"/>
      <c r="N23" s="19"/>
      <c r="O23" s="19"/>
      <c r="P23" s="19"/>
      <c r="Q23" s="19"/>
      <c r="R23" s="68"/>
      <c r="S23" s="90">
        <v>85.4</v>
      </c>
      <c r="T23" s="19"/>
      <c r="U23" s="19"/>
      <c r="V23" s="19"/>
      <c r="W23" s="19"/>
      <c r="X23" s="19"/>
      <c r="Y23" s="68"/>
      <c r="Z23" s="90"/>
      <c r="AA23" s="19"/>
      <c r="AB23" s="19"/>
      <c r="AC23" s="19"/>
      <c r="AD23" s="19"/>
      <c r="AE23" s="19"/>
      <c r="AF23" s="68"/>
      <c r="AG23" s="90"/>
      <c r="AH23" s="19"/>
      <c r="AI23" s="20"/>
      <c r="AJ23" s="107">
        <f t="shared" si="0"/>
        <v>174.86</v>
      </c>
    </row>
    <row r="24" spans="1:36" s="3" customFormat="1" ht="18.75" x14ac:dyDescent="0.3">
      <c r="A24" s="15">
        <v>18</v>
      </c>
      <c r="B24" s="16" t="s">
        <v>71</v>
      </c>
      <c r="C24" s="17" t="s">
        <v>72</v>
      </c>
      <c r="D24" s="1">
        <v>5</v>
      </c>
      <c r="E24" s="120">
        <v>89.46</v>
      </c>
      <c r="F24" s="19"/>
      <c r="G24" s="19"/>
      <c r="H24" s="19"/>
      <c r="I24" s="19"/>
      <c r="J24" s="19"/>
      <c r="K24" s="68"/>
      <c r="L24" s="90">
        <v>86.8</v>
      </c>
      <c r="M24" s="19"/>
      <c r="N24" s="19"/>
      <c r="O24" s="19"/>
      <c r="P24" s="19"/>
      <c r="Q24" s="19"/>
      <c r="R24" s="68"/>
      <c r="S24" s="90">
        <v>85.4</v>
      </c>
      <c r="T24" s="19"/>
      <c r="U24" s="19"/>
      <c r="V24" s="19"/>
      <c r="W24" s="19"/>
      <c r="X24" s="19"/>
      <c r="Y24" s="68"/>
      <c r="Z24" s="90">
        <v>90.4</v>
      </c>
      <c r="AA24" s="19"/>
      <c r="AB24" s="19"/>
      <c r="AC24" s="19"/>
      <c r="AD24" s="19"/>
      <c r="AE24" s="19"/>
      <c r="AF24" s="68"/>
      <c r="AG24" s="90"/>
      <c r="AH24" s="19"/>
      <c r="AI24" s="20"/>
      <c r="AJ24" s="107">
        <f t="shared" si="0"/>
        <v>352.05999999999995</v>
      </c>
    </row>
    <row r="25" spans="1:36" s="3" customFormat="1" ht="18.75" x14ac:dyDescent="0.3">
      <c r="A25" s="15">
        <v>19</v>
      </c>
      <c r="B25" s="16"/>
      <c r="C25" s="17"/>
      <c r="D25" s="1"/>
      <c r="E25" s="120"/>
      <c r="F25" s="19"/>
      <c r="G25" s="19"/>
      <c r="H25" s="19"/>
      <c r="I25" s="19"/>
      <c r="J25" s="19"/>
      <c r="K25" s="68"/>
      <c r="L25" s="90"/>
      <c r="M25" s="19"/>
      <c r="N25" s="19"/>
      <c r="O25" s="19"/>
      <c r="P25" s="19"/>
      <c r="Q25" s="19"/>
      <c r="R25" s="68"/>
      <c r="S25" s="90"/>
      <c r="T25" s="19"/>
      <c r="U25" s="19"/>
      <c r="V25" s="19"/>
      <c r="W25" s="19"/>
      <c r="X25" s="19"/>
      <c r="Y25" s="68"/>
      <c r="Z25" s="90"/>
      <c r="AA25" s="19"/>
      <c r="AB25" s="19"/>
      <c r="AC25" s="19"/>
      <c r="AD25" s="19"/>
      <c r="AE25" s="19"/>
      <c r="AF25" s="68"/>
      <c r="AG25" s="90"/>
      <c r="AH25" s="19"/>
      <c r="AI25" s="20"/>
      <c r="AJ25" s="107">
        <f t="shared" si="0"/>
        <v>0</v>
      </c>
    </row>
    <row r="26" spans="1:36" s="3" customFormat="1" ht="18.75" x14ac:dyDescent="0.3">
      <c r="A26" s="15">
        <v>20</v>
      </c>
      <c r="B26" s="16"/>
      <c r="C26" s="17"/>
      <c r="D26" s="1"/>
      <c r="E26" s="120"/>
      <c r="F26" s="19"/>
      <c r="G26" s="19"/>
      <c r="H26" s="19"/>
      <c r="I26" s="19"/>
      <c r="J26" s="19"/>
      <c r="K26" s="68"/>
      <c r="L26" s="90"/>
      <c r="M26" s="19"/>
      <c r="N26" s="19"/>
      <c r="O26" s="19"/>
      <c r="P26" s="19"/>
      <c r="Q26" s="19"/>
      <c r="R26" s="68"/>
      <c r="S26" s="90"/>
      <c r="T26" s="19"/>
      <c r="U26" s="19"/>
      <c r="V26" s="19"/>
      <c r="W26" s="19"/>
      <c r="X26" s="19"/>
      <c r="Y26" s="68"/>
      <c r="Z26" s="90"/>
      <c r="AA26" s="19"/>
      <c r="AB26" s="19"/>
      <c r="AC26" s="19"/>
      <c r="AD26" s="19"/>
      <c r="AE26" s="19"/>
      <c r="AF26" s="68"/>
      <c r="AG26" s="90"/>
      <c r="AH26" s="19"/>
      <c r="AI26" s="20"/>
      <c r="AJ26" s="107">
        <f t="shared" si="0"/>
        <v>0</v>
      </c>
    </row>
    <row r="27" spans="1:36" s="3" customFormat="1" ht="18.75" x14ac:dyDescent="0.3">
      <c r="A27" s="15">
        <v>21</v>
      </c>
      <c r="B27" s="16"/>
      <c r="C27" s="17"/>
      <c r="D27" s="1"/>
      <c r="E27" s="120"/>
      <c r="F27" s="19"/>
      <c r="G27" s="19"/>
      <c r="H27" s="19"/>
      <c r="I27" s="19"/>
      <c r="J27" s="19"/>
      <c r="K27" s="68"/>
      <c r="L27" s="90"/>
      <c r="M27" s="19"/>
      <c r="N27" s="19"/>
      <c r="O27" s="19"/>
      <c r="P27" s="19"/>
      <c r="Q27" s="19"/>
      <c r="R27" s="68"/>
      <c r="S27" s="90"/>
      <c r="T27" s="19"/>
      <c r="U27" s="19"/>
      <c r="V27" s="19"/>
      <c r="W27" s="19"/>
      <c r="X27" s="19"/>
      <c r="Y27" s="68"/>
      <c r="Z27" s="90"/>
      <c r="AA27" s="19"/>
      <c r="AB27" s="19"/>
      <c r="AC27" s="19"/>
      <c r="AD27" s="19"/>
      <c r="AE27" s="19"/>
      <c r="AF27" s="68"/>
      <c r="AG27" s="90"/>
      <c r="AH27" s="19"/>
      <c r="AI27" s="20"/>
      <c r="AJ27" s="107">
        <f t="shared" si="0"/>
        <v>0</v>
      </c>
    </row>
    <row r="28" spans="1:36" s="3" customFormat="1" ht="18.75" x14ac:dyDescent="0.3">
      <c r="A28" s="15">
        <v>22</v>
      </c>
      <c r="B28" s="16"/>
      <c r="C28" s="17"/>
      <c r="D28" s="1"/>
      <c r="E28" s="120"/>
      <c r="F28" s="19"/>
      <c r="G28" s="19"/>
      <c r="H28" s="19"/>
      <c r="I28" s="19"/>
      <c r="J28" s="19"/>
      <c r="K28" s="68"/>
      <c r="L28" s="129"/>
      <c r="M28" s="19"/>
      <c r="N28" s="19"/>
      <c r="O28" s="19"/>
      <c r="P28" s="19"/>
      <c r="Q28" s="19"/>
      <c r="R28" s="68"/>
      <c r="S28" s="90"/>
      <c r="T28" s="19"/>
      <c r="U28" s="19"/>
      <c r="V28" s="19"/>
      <c r="W28" s="19"/>
      <c r="X28" s="19"/>
      <c r="Y28" s="68"/>
      <c r="Z28" s="90"/>
      <c r="AA28" s="19"/>
      <c r="AB28" s="19"/>
      <c r="AC28" s="19"/>
      <c r="AD28" s="19"/>
      <c r="AE28" s="19"/>
      <c r="AF28" s="68"/>
      <c r="AG28" s="90"/>
      <c r="AH28" s="19"/>
      <c r="AI28" s="20"/>
      <c r="AJ28" s="107">
        <f t="shared" si="0"/>
        <v>0</v>
      </c>
    </row>
    <row r="29" spans="1:36" s="3" customFormat="1" ht="18.75" x14ac:dyDescent="0.3">
      <c r="A29" s="15">
        <v>23</v>
      </c>
      <c r="B29" s="16"/>
      <c r="C29" s="17"/>
      <c r="D29" s="1"/>
      <c r="E29" s="120"/>
      <c r="F29" s="19"/>
      <c r="G29" s="19"/>
      <c r="H29" s="19"/>
      <c r="I29" s="19"/>
      <c r="J29" s="19"/>
      <c r="K29" s="68"/>
      <c r="L29" s="129"/>
      <c r="M29" s="19"/>
      <c r="N29" s="19"/>
      <c r="O29" s="19"/>
      <c r="P29" s="19"/>
      <c r="Q29" s="19"/>
      <c r="R29" s="68"/>
      <c r="S29" s="90"/>
      <c r="T29" s="19"/>
      <c r="U29" s="19"/>
      <c r="V29" s="19"/>
      <c r="W29" s="19"/>
      <c r="X29" s="19"/>
      <c r="Y29" s="68"/>
      <c r="Z29" s="90"/>
      <c r="AA29" s="19"/>
      <c r="AB29" s="19"/>
      <c r="AC29" s="19"/>
      <c r="AD29" s="19"/>
      <c r="AE29" s="19"/>
      <c r="AF29" s="68"/>
      <c r="AG29" s="90"/>
      <c r="AH29" s="19"/>
      <c r="AI29" s="20"/>
      <c r="AJ29" s="107">
        <f t="shared" si="0"/>
        <v>0</v>
      </c>
    </row>
    <row r="30" spans="1:36" s="3" customFormat="1" ht="18.75" x14ac:dyDescent="0.3">
      <c r="A30" s="15">
        <v>24</v>
      </c>
      <c r="B30" s="16"/>
      <c r="C30" s="17"/>
      <c r="D30" s="1"/>
      <c r="E30" s="120"/>
      <c r="F30" s="19"/>
      <c r="G30" s="19"/>
      <c r="H30" s="19"/>
      <c r="I30" s="19"/>
      <c r="J30" s="19"/>
      <c r="K30" s="68"/>
      <c r="L30" s="68"/>
      <c r="M30" s="19"/>
      <c r="N30" s="19"/>
      <c r="O30" s="19"/>
      <c r="P30" s="19"/>
      <c r="Q30" s="19"/>
      <c r="R30" s="68"/>
      <c r="S30" s="90"/>
      <c r="T30" s="19"/>
      <c r="U30" s="19"/>
      <c r="V30" s="19"/>
      <c r="W30" s="19"/>
      <c r="X30" s="19"/>
      <c r="Y30" s="68"/>
      <c r="Z30" s="90"/>
      <c r="AA30" s="19"/>
      <c r="AB30" s="19"/>
      <c r="AC30" s="19"/>
      <c r="AD30" s="19"/>
      <c r="AE30" s="19"/>
      <c r="AF30" s="68"/>
      <c r="AG30" s="90"/>
      <c r="AH30" s="19"/>
      <c r="AI30" s="20"/>
      <c r="AJ30" s="107">
        <f t="shared" si="0"/>
        <v>0</v>
      </c>
    </row>
    <row r="31" spans="1:36" s="3" customFormat="1" ht="19.5" thickBot="1" x14ac:dyDescent="0.35">
      <c r="A31" s="22">
        <v>25</v>
      </c>
      <c r="B31" s="23"/>
      <c r="C31" s="24"/>
      <c r="D31" s="25"/>
      <c r="E31" s="121"/>
      <c r="F31" s="27"/>
      <c r="G31" s="27"/>
      <c r="H31" s="27"/>
      <c r="I31" s="27"/>
      <c r="J31" s="27"/>
      <c r="K31" s="69"/>
      <c r="L31" s="69"/>
      <c r="M31" s="27"/>
      <c r="N31" s="27"/>
      <c r="O31" s="27"/>
      <c r="P31" s="27"/>
      <c r="Q31" s="27"/>
      <c r="R31" s="69"/>
      <c r="S31" s="96"/>
      <c r="T31" s="27"/>
      <c r="U31" s="27"/>
      <c r="V31" s="27"/>
      <c r="W31" s="27"/>
      <c r="X31" s="27"/>
      <c r="Y31" s="69"/>
      <c r="Z31" s="96"/>
      <c r="AA31" s="27"/>
      <c r="AB31" s="27"/>
      <c r="AC31" s="27"/>
      <c r="AD31" s="27"/>
      <c r="AE31" s="27"/>
      <c r="AF31" s="69"/>
      <c r="AG31" s="96"/>
      <c r="AH31" s="27"/>
      <c r="AI31" s="28"/>
      <c r="AJ31" s="108">
        <f t="shared" si="0"/>
        <v>0</v>
      </c>
    </row>
    <row r="32" spans="1:36" s="3" customFormat="1" ht="18.75" x14ac:dyDescent="0.3">
      <c r="A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97"/>
      <c r="AA32" s="31"/>
      <c r="AB32" s="31"/>
      <c r="AC32" s="31"/>
      <c r="AD32" s="31"/>
      <c r="AE32" s="31"/>
      <c r="AF32" s="31"/>
      <c r="AG32" s="31"/>
      <c r="AH32" s="31"/>
      <c r="AI32" s="31"/>
      <c r="AJ32" s="31"/>
    </row>
    <row r="33" spans="1:36" s="3" customFormat="1" ht="18.75" x14ac:dyDescent="0.3">
      <c r="A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97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36" s="3" customFormat="1" ht="18.75" x14ac:dyDescent="0.3">
      <c r="A34" s="3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97"/>
      <c r="AA34" s="31"/>
      <c r="AB34" s="31"/>
      <c r="AC34" s="31"/>
      <c r="AD34" s="31"/>
      <c r="AE34" s="31"/>
      <c r="AF34" s="31"/>
      <c r="AG34" s="31"/>
      <c r="AH34" s="31"/>
      <c r="AI34" s="31"/>
      <c r="AJ34" s="31"/>
    </row>
    <row r="35" spans="1:36" s="3" customFormat="1" ht="18.75" x14ac:dyDescent="0.3">
      <c r="A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97"/>
      <c r="AA35" s="31"/>
      <c r="AB35" s="31"/>
      <c r="AC35" s="31"/>
      <c r="AD35" s="31"/>
      <c r="AE35" s="31"/>
      <c r="AF35" s="31"/>
      <c r="AG35" s="31"/>
      <c r="AH35" s="31"/>
      <c r="AI35" s="31"/>
      <c r="AJ35" s="31"/>
    </row>
    <row r="36" spans="1:36" s="3" customFormat="1" ht="18.75" x14ac:dyDescent="0.3">
      <c r="A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97"/>
      <c r="AA36" s="31"/>
      <c r="AB36" s="31"/>
      <c r="AC36" s="31"/>
      <c r="AD36" s="31"/>
      <c r="AE36" s="31"/>
      <c r="AF36" s="31"/>
      <c r="AG36" s="31"/>
      <c r="AH36" s="31"/>
      <c r="AI36" s="31"/>
      <c r="AJ36" s="31"/>
    </row>
    <row r="37" spans="1:36" s="3" customFormat="1" ht="18.75" x14ac:dyDescent="0.3">
      <c r="A37" s="3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97"/>
      <c r="AA37" s="31"/>
      <c r="AB37" s="31"/>
      <c r="AC37" s="31"/>
      <c r="AD37" s="31"/>
      <c r="AE37" s="31"/>
      <c r="AF37" s="31"/>
      <c r="AG37" s="31"/>
      <c r="AH37" s="31"/>
      <c r="AI37" s="31"/>
      <c r="AJ37" s="31"/>
    </row>
    <row r="38" spans="1:36" s="3" customFormat="1" ht="18.75" x14ac:dyDescent="0.3">
      <c r="A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97"/>
      <c r="AA38" s="31"/>
      <c r="AB38" s="31"/>
      <c r="AC38" s="31"/>
      <c r="AD38" s="31"/>
      <c r="AE38" s="31"/>
      <c r="AF38" s="31"/>
      <c r="AG38" s="31"/>
      <c r="AH38" s="31"/>
      <c r="AI38" s="31"/>
      <c r="AJ38" s="31"/>
    </row>
    <row r="39" spans="1:36" s="3" customFormat="1" ht="18.75" x14ac:dyDescent="0.3">
      <c r="A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97"/>
      <c r="AA39" s="31"/>
      <c r="AB39" s="31"/>
      <c r="AC39" s="31"/>
      <c r="AD39" s="31"/>
      <c r="AE39" s="31"/>
      <c r="AF39" s="31"/>
      <c r="AG39" s="31"/>
      <c r="AH39" s="31"/>
      <c r="AI39" s="31"/>
      <c r="AJ39" s="31"/>
    </row>
    <row r="40" spans="1:36" s="3" customFormat="1" ht="18.75" x14ac:dyDescent="0.3">
      <c r="A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97"/>
      <c r="AA40" s="31"/>
      <c r="AB40" s="31"/>
      <c r="AC40" s="31"/>
      <c r="AD40" s="31"/>
      <c r="AE40" s="31"/>
      <c r="AF40" s="31"/>
      <c r="AG40" s="31"/>
      <c r="AH40" s="31"/>
      <c r="AI40" s="31"/>
      <c r="AJ40" s="31"/>
    </row>
    <row r="41" spans="1:36" s="3" customFormat="1" ht="18.75" x14ac:dyDescent="0.3">
      <c r="A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97"/>
      <c r="AA41" s="31"/>
      <c r="AB41" s="31"/>
      <c r="AC41" s="31"/>
      <c r="AD41" s="31"/>
      <c r="AE41" s="31"/>
      <c r="AF41" s="31"/>
      <c r="AG41" s="31"/>
      <c r="AH41" s="31"/>
      <c r="AI41" s="31"/>
      <c r="AJ41" s="31"/>
    </row>
    <row r="42" spans="1:36" s="3" customFormat="1" ht="18.75" x14ac:dyDescent="0.3">
      <c r="A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97"/>
      <c r="AA42" s="31"/>
      <c r="AB42" s="31"/>
      <c r="AC42" s="31"/>
      <c r="AD42" s="31"/>
      <c r="AE42" s="31"/>
      <c r="AF42" s="31"/>
      <c r="AG42" s="31"/>
      <c r="AH42" s="31"/>
      <c r="AI42" s="31"/>
      <c r="AJ42" s="31"/>
    </row>
    <row r="43" spans="1:36" s="3" customFormat="1" ht="18.75" x14ac:dyDescent="0.3">
      <c r="A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97"/>
      <c r="AA43" s="31"/>
      <c r="AB43" s="31"/>
      <c r="AC43" s="31"/>
      <c r="AD43" s="31"/>
      <c r="AE43" s="31"/>
      <c r="AF43" s="31"/>
      <c r="AG43" s="31"/>
      <c r="AH43" s="31"/>
      <c r="AI43" s="31"/>
      <c r="AJ43" s="31"/>
    </row>
    <row r="44" spans="1:36" s="3" customFormat="1" ht="18.75" x14ac:dyDescent="0.3">
      <c r="A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97"/>
      <c r="AA44" s="31"/>
      <c r="AB44" s="31"/>
      <c r="AC44" s="31"/>
      <c r="AD44" s="31"/>
      <c r="AE44" s="31"/>
      <c r="AF44" s="31"/>
      <c r="AG44" s="31"/>
      <c r="AH44" s="31"/>
      <c r="AI44" s="31"/>
      <c r="AJ44" s="31"/>
    </row>
    <row r="45" spans="1:36" s="3" customFormat="1" ht="18.75" x14ac:dyDescent="0.3">
      <c r="A45" s="30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97"/>
      <c r="AA45" s="31"/>
      <c r="AB45" s="31"/>
      <c r="AC45" s="31"/>
      <c r="AD45" s="31"/>
      <c r="AE45" s="31"/>
      <c r="AF45" s="31"/>
      <c r="AG45" s="31"/>
      <c r="AH45" s="31"/>
      <c r="AI45" s="31"/>
      <c r="AJ45" s="31"/>
    </row>
    <row r="46" spans="1:36" s="3" customFormat="1" ht="18.75" x14ac:dyDescent="0.3">
      <c r="A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97"/>
      <c r="AA46" s="31"/>
      <c r="AB46" s="31"/>
      <c r="AC46" s="31"/>
      <c r="AD46" s="31"/>
      <c r="AE46" s="31"/>
      <c r="AF46" s="31"/>
      <c r="AG46" s="31"/>
      <c r="AH46" s="31"/>
      <c r="AI46" s="31"/>
      <c r="AJ46" s="31"/>
    </row>
    <row r="47" spans="1:36" s="3" customFormat="1" ht="18.75" x14ac:dyDescent="0.3">
      <c r="A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97"/>
      <c r="AA47" s="31"/>
      <c r="AB47" s="31"/>
      <c r="AC47" s="31"/>
      <c r="AD47" s="31"/>
      <c r="AE47" s="31"/>
      <c r="AF47" s="31"/>
      <c r="AG47" s="31"/>
      <c r="AH47" s="31"/>
      <c r="AI47" s="31"/>
      <c r="AJ47" s="31"/>
    </row>
    <row r="48" spans="1:36" s="3" customFormat="1" ht="18.75" x14ac:dyDescent="0.3">
      <c r="A48" s="30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97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s="3" customFormat="1" ht="18.75" x14ac:dyDescent="0.3">
      <c r="A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97"/>
      <c r="AA49" s="31"/>
      <c r="AB49" s="31"/>
      <c r="AC49" s="31"/>
      <c r="AD49" s="31"/>
      <c r="AE49" s="31"/>
      <c r="AF49" s="31"/>
      <c r="AG49" s="31"/>
      <c r="AH49" s="31"/>
      <c r="AI49" s="31"/>
      <c r="AJ49" s="31"/>
    </row>
    <row r="50" spans="1:36" s="3" customFormat="1" ht="18.75" x14ac:dyDescent="0.3">
      <c r="A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97"/>
      <c r="AA50" s="31"/>
      <c r="AB50" s="31"/>
      <c r="AC50" s="31"/>
      <c r="AD50" s="31"/>
      <c r="AE50" s="31"/>
      <c r="AF50" s="31"/>
      <c r="AG50" s="31"/>
      <c r="AH50" s="31"/>
      <c r="AI50" s="31"/>
      <c r="AJ50" s="31"/>
    </row>
    <row r="51" spans="1:36" s="3" customFormat="1" ht="18.75" x14ac:dyDescent="0.3">
      <c r="A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97"/>
      <c r="AA51" s="31"/>
      <c r="AB51" s="31"/>
      <c r="AC51" s="31"/>
      <c r="AD51" s="31"/>
      <c r="AE51" s="31"/>
      <c r="AF51" s="31"/>
      <c r="AG51" s="31"/>
      <c r="AH51" s="31"/>
      <c r="AI51" s="31"/>
      <c r="AJ51" s="31"/>
    </row>
    <row r="52" spans="1:36" s="3" customFormat="1" ht="18.75" x14ac:dyDescent="0.3">
      <c r="A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97"/>
      <c r="AA52" s="31"/>
      <c r="AB52" s="31"/>
      <c r="AC52" s="31"/>
      <c r="AD52" s="31"/>
      <c r="AE52" s="31"/>
      <c r="AF52" s="31"/>
      <c r="AG52" s="31"/>
      <c r="AH52" s="31"/>
      <c r="AI52" s="31"/>
      <c r="AJ52" s="31"/>
    </row>
    <row r="53" spans="1:36" s="3" customFormat="1" ht="18.75" x14ac:dyDescent="0.3">
      <c r="A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97"/>
      <c r="AA53" s="31"/>
      <c r="AB53" s="31"/>
      <c r="AC53" s="31"/>
      <c r="AD53" s="31"/>
      <c r="AE53" s="31"/>
      <c r="AF53" s="31"/>
      <c r="AG53" s="31"/>
      <c r="AH53" s="31"/>
      <c r="AI53" s="31"/>
      <c r="AJ53" s="31"/>
    </row>
    <row r="54" spans="1:36" s="3" customFormat="1" ht="18.75" x14ac:dyDescent="0.3">
      <c r="A54" s="30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97"/>
      <c r="AA54" s="31"/>
      <c r="AB54" s="31"/>
      <c r="AC54" s="31"/>
      <c r="AD54" s="31"/>
      <c r="AE54" s="31"/>
      <c r="AF54" s="31"/>
      <c r="AG54" s="31"/>
      <c r="AH54" s="31"/>
      <c r="AI54" s="31"/>
      <c r="AJ54" s="31"/>
    </row>
    <row r="55" spans="1:36" s="3" customFormat="1" ht="18.75" x14ac:dyDescent="0.3">
      <c r="A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97"/>
      <c r="AA55" s="31"/>
      <c r="AB55" s="31"/>
      <c r="AC55" s="31"/>
      <c r="AD55" s="31"/>
      <c r="AE55" s="31"/>
      <c r="AF55" s="31"/>
      <c r="AG55" s="31"/>
      <c r="AH55" s="31"/>
      <c r="AI55" s="31"/>
      <c r="AJ55" s="31"/>
    </row>
    <row r="56" spans="1:36" s="3" customFormat="1" ht="18.75" x14ac:dyDescent="0.3">
      <c r="A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97"/>
      <c r="AA56" s="31"/>
      <c r="AB56" s="31"/>
      <c r="AC56" s="31"/>
      <c r="AD56" s="31"/>
      <c r="AE56" s="31"/>
      <c r="AF56" s="31"/>
      <c r="AG56" s="31"/>
      <c r="AH56" s="31"/>
      <c r="AI56" s="31"/>
      <c r="AJ56" s="31"/>
    </row>
    <row r="57" spans="1:36" s="3" customFormat="1" x14ac:dyDescent="0.25">
      <c r="A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98"/>
      <c r="AA57" s="30"/>
      <c r="AB57" s="30"/>
      <c r="AC57" s="30"/>
      <c r="AD57" s="30"/>
      <c r="AE57" s="30"/>
      <c r="AF57" s="30"/>
      <c r="AG57" s="30"/>
      <c r="AH57" s="30"/>
      <c r="AI57" s="30"/>
    </row>
    <row r="58" spans="1:36" s="3" customFormat="1" x14ac:dyDescent="0.25">
      <c r="A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98"/>
      <c r="AA58" s="30"/>
      <c r="AB58" s="30"/>
      <c r="AC58" s="30"/>
      <c r="AD58" s="30"/>
      <c r="AE58" s="30"/>
      <c r="AF58" s="30"/>
      <c r="AG58" s="30"/>
      <c r="AH58" s="30"/>
      <c r="AI58" s="30"/>
    </row>
  </sheetData>
  <sheetProtection password="CA49" sheet="1" objects="1" scenarios="1"/>
  <mergeCells count="4">
    <mergeCell ref="A1:C5"/>
    <mergeCell ref="E1:AI4"/>
    <mergeCell ref="E5:AI5"/>
    <mergeCell ref="A6:B6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6" max="35" man="1"/>
    <brk id="56" max="8" man="1"/>
  </rowBreaks>
  <colBreaks count="1" manualBreakCount="1">
    <brk id="38" max="61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zoomScale="85" zoomScaleNormal="85" workbookViewId="0">
      <selection activeCell="H22" sqref="H22"/>
    </sheetView>
  </sheetViews>
  <sheetFormatPr defaultRowHeight="15" x14ac:dyDescent="0.25"/>
  <cols>
    <col min="1" max="1" width="4.42578125" style="32" customWidth="1"/>
    <col min="2" max="2" width="21.140625" bestFit="1" customWidth="1"/>
    <col min="3" max="3" width="16.7109375" customWidth="1"/>
    <col min="4" max="4" width="0.85546875" style="33" customWidth="1"/>
    <col min="5" max="8" width="5.85546875" style="32" bestFit="1" customWidth="1"/>
    <col min="9" max="9" width="7.7109375" style="32" bestFit="1" customWidth="1"/>
    <col min="10" max="15" width="5.85546875" style="32" bestFit="1" customWidth="1"/>
    <col min="16" max="16" width="7.7109375" style="32" customWidth="1"/>
    <col min="17" max="22" width="5.85546875" style="32" bestFit="1" customWidth="1"/>
    <col min="23" max="23" width="9.140625" style="32" bestFit="1" customWidth="1"/>
    <col min="24" max="29" width="5.85546875" style="32" bestFit="1" customWidth="1"/>
    <col min="30" max="30" width="9.140625" style="32" bestFit="1" customWidth="1"/>
    <col min="31" max="35" width="5.85546875" style="32" bestFit="1" customWidth="1"/>
    <col min="36" max="36" width="21.28515625" style="3" bestFit="1" customWidth="1"/>
    <col min="37" max="37" width="26.140625" style="3" bestFit="1" customWidth="1"/>
    <col min="38" max="38" width="9.140625" style="3"/>
  </cols>
  <sheetData>
    <row r="1" spans="1:37" ht="15" customHeight="1" x14ac:dyDescent="0.25">
      <c r="A1" s="154"/>
      <c r="B1" s="154"/>
      <c r="C1" s="155"/>
      <c r="D1" s="1"/>
      <c r="E1" s="156" t="s">
        <v>0</v>
      </c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8"/>
      <c r="AJ1" s="2"/>
    </row>
    <row r="2" spans="1:37" ht="15" customHeight="1" x14ac:dyDescent="0.25">
      <c r="A2" s="154"/>
      <c r="B2" s="154"/>
      <c r="C2" s="155"/>
      <c r="D2" s="1"/>
      <c r="E2" s="159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1"/>
      <c r="AJ2" s="2"/>
    </row>
    <row r="3" spans="1:37" ht="15" customHeight="1" x14ac:dyDescent="0.25">
      <c r="A3" s="154"/>
      <c r="B3" s="154"/>
      <c r="C3" s="155"/>
      <c r="D3" s="1"/>
      <c r="E3" s="159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1"/>
      <c r="AJ3" s="2"/>
    </row>
    <row r="4" spans="1:37" s="3" customFormat="1" ht="15.75" customHeight="1" x14ac:dyDescent="0.25">
      <c r="A4" s="154"/>
      <c r="B4" s="154"/>
      <c r="C4" s="155"/>
      <c r="D4" s="1"/>
      <c r="E4" s="159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1"/>
      <c r="AJ4" s="2"/>
    </row>
    <row r="5" spans="1:37" s="3" customFormat="1" ht="47.25" customHeight="1" thickBot="1" x14ac:dyDescent="0.3">
      <c r="A5" s="154"/>
      <c r="B5" s="154"/>
      <c r="C5" s="155"/>
      <c r="D5" s="1"/>
      <c r="E5" s="162" t="s">
        <v>37</v>
      </c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4"/>
      <c r="AJ5" s="2"/>
    </row>
    <row r="6" spans="1:37" s="3" customFormat="1" ht="24" thickBot="1" x14ac:dyDescent="0.4">
      <c r="A6" s="165" t="s">
        <v>2</v>
      </c>
      <c r="B6" s="166"/>
      <c r="C6" s="4" t="s">
        <v>3</v>
      </c>
      <c r="D6" s="5"/>
      <c r="E6" s="54">
        <v>1</v>
      </c>
      <c r="F6" s="54">
        <v>2</v>
      </c>
      <c r="G6" s="54">
        <v>3</v>
      </c>
      <c r="H6" s="55">
        <v>4</v>
      </c>
      <c r="I6" s="55">
        <v>5</v>
      </c>
      <c r="J6" s="54">
        <v>6</v>
      </c>
      <c r="K6" s="54">
        <v>7</v>
      </c>
      <c r="L6" s="54">
        <v>8</v>
      </c>
      <c r="M6" s="54">
        <v>9</v>
      </c>
      <c r="N6" s="54">
        <v>10</v>
      </c>
      <c r="O6" s="56">
        <v>11</v>
      </c>
      <c r="P6" s="56">
        <v>12</v>
      </c>
      <c r="Q6" s="57">
        <v>13</v>
      </c>
      <c r="R6" s="57">
        <v>14</v>
      </c>
      <c r="S6" s="57">
        <v>15</v>
      </c>
      <c r="T6" s="57">
        <v>16</v>
      </c>
      <c r="U6" s="57">
        <v>17</v>
      </c>
      <c r="V6" s="56">
        <v>18</v>
      </c>
      <c r="W6" s="56">
        <v>19</v>
      </c>
      <c r="X6" s="57">
        <v>20</v>
      </c>
      <c r="Y6" s="57">
        <v>21</v>
      </c>
      <c r="Z6" s="57">
        <v>22</v>
      </c>
      <c r="AA6" s="57">
        <v>23</v>
      </c>
      <c r="AB6" s="57">
        <v>24</v>
      </c>
      <c r="AC6" s="56">
        <v>25</v>
      </c>
      <c r="AD6" s="56">
        <v>26</v>
      </c>
      <c r="AE6" s="57">
        <v>27</v>
      </c>
      <c r="AF6" s="57">
        <v>28</v>
      </c>
      <c r="AG6" s="57">
        <v>29</v>
      </c>
      <c r="AH6" s="57">
        <v>30</v>
      </c>
      <c r="AI6" s="71"/>
      <c r="AJ6" s="66" t="s">
        <v>63</v>
      </c>
    </row>
    <row r="7" spans="1:37" s="3" customFormat="1" ht="18.75" x14ac:dyDescent="0.3">
      <c r="A7" s="7">
        <v>1</v>
      </c>
      <c r="B7" s="8" t="s">
        <v>5</v>
      </c>
      <c r="C7" s="9" t="s">
        <v>6</v>
      </c>
      <c r="D7" s="5"/>
      <c r="E7" s="10"/>
      <c r="F7" s="11"/>
      <c r="G7" s="11"/>
      <c r="H7" s="67"/>
      <c r="I7" s="89">
        <v>92.3</v>
      </c>
      <c r="J7" s="11"/>
      <c r="K7" s="11"/>
      <c r="L7" s="11"/>
      <c r="M7" s="11"/>
      <c r="N7" s="11"/>
      <c r="O7" s="67"/>
      <c r="P7" s="168" t="s">
        <v>77</v>
      </c>
      <c r="Q7" s="11"/>
      <c r="R7" s="11"/>
      <c r="S7" s="11"/>
      <c r="T7" s="11"/>
      <c r="U7" s="11"/>
      <c r="V7" s="67"/>
      <c r="W7" s="89"/>
      <c r="X7" s="11"/>
      <c r="Y7" s="11"/>
      <c r="Z7" s="11"/>
      <c r="AA7" s="11"/>
      <c r="AB7" s="11"/>
      <c r="AC7" s="67"/>
      <c r="AD7" s="89"/>
      <c r="AE7" s="11"/>
      <c r="AF7" s="11"/>
      <c r="AG7" s="11"/>
      <c r="AH7" s="11"/>
      <c r="AI7" s="12"/>
      <c r="AJ7" s="13">
        <f>SUM(E7:AI7)</f>
        <v>92.3</v>
      </c>
      <c r="AK7" s="14"/>
    </row>
    <row r="8" spans="1:37" s="3" customFormat="1" ht="18.75" x14ac:dyDescent="0.3">
      <c r="A8" s="15">
        <v>2</v>
      </c>
      <c r="B8" s="16" t="s">
        <v>7</v>
      </c>
      <c r="C8" s="17" t="s">
        <v>8</v>
      </c>
      <c r="D8" s="1"/>
      <c r="E8" s="18"/>
      <c r="F8" s="19"/>
      <c r="G8" s="19"/>
      <c r="H8" s="68"/>
      <c r="I8" s="90">
        <v>92.3</v>
      </c>
      <c r="J8" s="19"/>
      <c r="K8" s="19"/>
      <c r="L8" s="19"/>
      <c r="M8" s="19"/>
      <c r="N8" s="19"/>
      <c r="O8" s="68"/>
      <c r="P8" s="169"/>
      <c r="Q8" s="19"/>
      <c r="R8" s="19"/>
      <c r="S8" s="19"/>
      <c r="T8" s="19"/>
      <c r="U8" s="19"/>
      <c r="V8" s="68"/>
      <c r="W8" s="90">
        <v>70</v>
      </c>
      <c r="X8" s="19"/>
      <c r="Y8" s="19"/>
      <c r="Z8" s="19"/>
      <c r="AA8" s="19"/>
      <c r="AB8" s="19"/>
      <c r="AC8" s="68"/>
      <c r="AD8" s="90">
        <v>118</v>
      </c>
      <c r="AE8" s="19"/>
      <c r="AF8" s="19"/>
      <c r="AG8" s="19"/>
      <c r="AH8" s="19"/>
      <c r="AI8" s="20"/>
      <c r="AJ8" s="21">
        <f t="shared" ref="AJ8:AJ31" si="0">SUM(E8:AI8)</f>
        <v>280.3</v>
      </c>
    </row>
    <row r="9" spans="1:37" s="3" customFormat="1" ht="18.75" x14ac:dyDescent="0.3">
      <c r="A9" s="15">
        <v>3</v>
      </c>
      <c r="B9" s="16" t="s">
        <v>7</v>
      </c>
      <c r="C9" s="17" t="s">
        <v>9</v>
      </c>
      <c r="D9" s="1"/>
      <c r="E9" s="18"/>
      <c r="F9" s="19"/>
      <c r="G9" s="19"/>
      <c r="H9" s="68"/>
      <c r="I9" s="90">
        <v>92.3</v>
      </c>
      <c r="J9" s="19"/>
      <c r="K9" s="19"/>
      <c r="L9" s="19"/>
      <c r="M9" s="19"/>
      <c r="N9" s="19"/>
      <c r="O9" s="68"/>
      <c r="P9" s="169"/>
      <c r="Q9" s="19"/>
      <c r="R9" s="19"/>
      <c r="S9" s="19"/>
      <c r="T9" s="19"/>
      <c r="U9" s="19"/>
      <c r="V9" s="68"/>
      <c r="W9" s="90"/>
      <c r="X9" s="19"/>
      <c r="Y9" s="19"/>
      <c r="Z9" s="19"/>
      <c r="AA9" s="19"/>
      <c r="AB9" s="19"/>
      <c r="AC9" s="68"/>
      <c r="AD9" s="90">
        <v>118</v>
      </c>
      <c r="AE9" s="19"/>
      <c r="AF9" s="19"/>
      <c r="AG9" s="19"/>
      <c r="AH9" s="19"/>
      <c r="AI9" s="20"/>
      <c r="AJ9" s="21">
        <f t="shared" si="0"/>
        <v>210.3</v>
      </c>
    </row>
    <row r="10" spans="1:37" s="3" customFormat="1" ht="18.75" x14ac:dyDescent="0.3">
      <c r="A10" s="15">
        <v>4</v>
      </c>
      <c r="B10" s="16" t="s">
        <v>10</v>
      </c>
      <c r="C10" s="17" t="s">
        <v>11</v>
      </c>
      <c r="D10" s="1"/>
      <c r="E10" s="18"/>
      <c r="F10" s="19"/>
      <c r="G10" s="19"/>
      <c r="H10" s="68"/>
      <c r="I10" s="90"/>
      <c r="J10" s="19"/>
      <c r="K10" s="19"/>
      <c r="L10" s="19"/>
      <c r="M10" s="19"/>
      <c r="N10" s="19"/>
      <c r="O10" s="68"/>
      <c r="P10" s="169"/>
      <c r="Q10" s="19"/>
      <c r="R10" s="19"/>
      <c r="S10" s="19"/>
      <c r="T10" s="19"/>
      <c r="U10" s="19"/>
      <c r="V10" s="68"/>
      <c r="W10" s="90">
        <v>70</v>
      </c>
      <c r="X10" s="19"/>
      <c r="Y10" s="19"/>
      <c r="Z10" s="19"/>
      <c r="AA10" s="19"/>
      <c r="AB10" s="19"/>
      <c r="AC10" s="68"/>
      <c r="AD10" s="90">
        <v>118</v>
      </c>
      <c r="AE10" s="19"/>
      <c r="AF10" s="19"/>
      <c r="AG10" s="19"/>
      <c r="AH10" s="19"/>
      <c r="AI10" s="20"/>
      <c r="AJ10" s="21">
        <f t="shared" si="0"/>
        <v>188</v>
      </c>
    </row>
    <row r="11" spans="1:37" s="3" customFormat="1" ht="18.75" x14ac:dyDescent="0.3">
      <c r="A11" s="15">
        <v>5</v>
      </c>
      <c r="B11" s="16" t="s">
        <v>12</v>
      </c>
      <c r="C11" s="17" t="s">
        <v>30</v>
      </c>
      <c r="D11" s="1"/>
      <c r="E11" s="18"/>
      <c r="F11" s="19"/>
      <c r="G11" s="19"/>
      <c r="H11" s="68"/>
      <c r="I11" s="90"/>
      <c r="J11" s="19"/>
      <c r="K11" s="19"/>
      <c r="L11" s="19"/>
      <c r="M11" s="19"/>
      <c r="N11" s="19"/>
      <c r="O11" s="68"/>
      <c r="P11" s="169"/>
      <c r="Q11" s="19"/>
      <c r="R11" s="19"/>
      <c r="S11" s="19"/>
      <c r="T11" s="19"/>
      <c r="U11" s="19"/>
      <c r="V11" s="68"/>
      <c r="W11" s="90"/>
      <c r="X11" s="19"/>
      <c r="Y11" s="19"/>
      <c r="Z11" s="19"/>
      <c r="AA11" s="19"/>
      <c r="AB11" s="19"/>
      <c r="AC11" s="68"/>
      <c r="AD11" s="90"/>
      <c r="AE11" s="19"/>
      <c r="AF11" s="19"/>
      <c r="AG11" s="19"/>
      <c r="AH11" s="19"/>
      <c r="AI11" s="20"/>
      <c r="AJ11" s="21">
        <f t="shared" si="0"/>
        <v>0</v>
      </c>
    </row>
    <row r="12" spans="1:37" s="3" customFormat="1" ht="18.75" x14ac:dyDescent="0.3">
      <c r="A12" s="15">
        <v>6</v>
      </c>
      <c r="B12" s="16" t="s">
        <v>12</v>
      </c>
      <c r="C12" s="17" t="s">
        <v>13</v>
      </c>
      <c r="D12" s="1"/>
      <c r="E12" s="18"/>
      <c r="F12" s="19"/>
      <c r="G12" s="19"/>
      <c r="H12" s="68"/>
      <c r="I12" s="90">
        <v>92.3</v>
      </c>
      <c r="J12" s="19"/>
      <c r="K12" s="19"/>
      <c r="L12" s="19"/>
      <c r="M12" s="19"/>
      <c r="N12" s="19"/>
      <c r="O12" s="68"/>
      <c r="P12" s="169"/>
      <c r="Q12" s="19"/>
      <c r="R12" s="19"/>
      <c r="S12" s="19"/>
      <c r="T12" s="19"/>
      <c r="U12" s="19"/>
      <c r="V12" s="68"/>
      <c r="W12" s="90"/>
      <c r="X12" s="19"/>
      <c r="Y12" s="19"/>
      <c r="Z12" s="19"/>
      <c r="AA12" s="19"/>
      <c r="AB12" s="19"/>
      <c r="AC12" s="68"/>
      <c r="AD12" s="90">
        <v>118</v>
      </c>
      <c r="AE12" s="19"/>
      <c r="AF12" s="19"/>
      <c r="AG12" s="19"/>
      <c r="AH12" s="19"/>
      <c r="AI12" s="20"/>
      <c r="AJ12" s="21">
        <f t="shared" si="0"/>
        <v>210.3</v>
      </c>
    </row>
    <row r="13" spans="1:37" s="3" customFormat="1" ht="18.75" x14ac:dyDescent="0.3">
      <c r="A13" s="15">
        <v>7</v>
      </c>
      <c r="B13" s="16" t="s">
        <v>12</v>
      </c>
      <c r="C13" s="17" t="s">
        <v>14</v>
      </c>
      <c r="D13" s="1"/>
      <c r="E13" s="18"/>
      <c r="F13" s="19"/>
      <c r="G13" s="19"/>
      <c r="H13" s="68"/>
      <c r="I13" s="90">
        <v>92.3</v>
      </c>
      <c r="J13" s="19"/>
      <c r="K13" s="19"/>
      <c r="L13" s="19"/>
      <c r="M13" s="19"/>
      <c r="N13" s="19"/>
      <c r="O13" s="68"/>
      <c r="P13" s="169"/>
      <c r="Q13" s="19"/>
      <c r="R13" s="19"/>
      <c r="S13" s="19"/>
      <c r="T13" s="19"/>
      <c r="U13" s="19"/>
      <c r="V13" s="68"/>
      <c r="W13" s="90"/>
      <c r="X13" s="19"/>
      <c r="Y13" s="19"/>
      <c r="Z13" s="19"/>
      <c r="AA13" s="19"/>
      <c r="AB13" s="19"/>
      <c r="AC13" s="68"/>
      <c r="AD13" s="90">
        <v>118</v>
      </c>
      <c r="AE13" s="19"/>
      <c r="AF13" s="19"/>
      <c r="AG13" s="19"/>
      <c r="AH13" s="19"/>
      <c r="AI13" s="20"/>
      <c r="AJ13" s="21">
        <f t="shared" si="0"/>
        <v>210.3</v>
      </c>
    </row>
    <row r="14" spans="1:37" s="3" customFormat="1" ht="18.75" x14ac:dyDescent="0.3">
      <c r="A14" s="15">
        <v>8</v>
      </c>
      <c r="B14" s="16" t="s">
        <v>15</v>
      </c>
      <c r="C14" s="17" t="s">
        <v>16</v>
      </c>
      <c r="D14" s="1"/>
      <c r="E14" s="18"/>
      <c r="F14" s="19"/>
      <c r="G14" s="19"/>
      <c r="H14" s="68"/>
      <c r="I14" s="90">
        <v>45</v>
      </c>
      <c r="J14" s="19"/>
      <c r="K14" s="19"/>
      <c r="L14" s="19"/>
      <c r="M14" s="19"/>
      <c r="N14" s="19"/>
      <c r="O14" s="68"/>
      <c r="P14" s="169"/>
      <c r="Q14" s="19"/>
      <c r="R14" s="19"/>
      <c r="S14" s="19"/>
      <c r="T14" s="19"/>
      <c r="U14" s="19"/>
      <c r="V14" s="68"/>
      <c r="W14" s="90">
        <v>70</v>
      </c>
      <c r="X14" s="19"/>
      <c r="Y14" s="19"/>
      <c r="Z14" s="19"/>
      <c r="AA14" s="19"/>
      <c r="AB14" s="19"/>
      <c r="AC14" s="68"/>
      <c r="AD14" s="90">
        <v>118</v>
      </c>
      <c r="AE14" s="19"/>
      <c r="AF14" s="19"/>
      <c r="AG14" s="19"/>
      <c r="AH14" s="19"/>
      <c r="AI14" s="20"/>
      <c r="AJ14" s="21">
        <f t="shared" si="0"/>
        <v>233</v>
      </c>
    </row>
    <row r="15" spans="1:37" s="3" customFormat="1" ht="18.75" x14ac:dyDescent="0.3">
      <c r="A15" s="15">
        <v>9</v>
      </c>
      <c r="B15" s="16" t="s">
        <v>17</v>
      </c>
      <c r="C15" s="17" t="s">
        <v>18</v>
      </c>
      <c r="D15" s="1"/>
      <c r="E15" s="18"/>
      <c r="F15" s="19"/>
      <c r="G15" s="19"/>
      <c r="H15" s="68"/>
      <c r="I15" s="90"/>
      <c r="J15" s="19"/>
      <c r="K15" s="19"/>
      <c r="L15" s="19"/>
      <c r="M15" s="19"/>
      <c r="N15" s="19"/>
      <c r="O15" s="68"/>
      <c r="P15" s="169"/>
      <c r="Q15" s="19"/>
      <c r="R15" s="19"/>
      <c r="S15" s="19"/>
      <c r="T15" s="19"/>
      <c r="U15" s="19"/>
      <c r="V15" s="68"/>
      <c r="W15" s="90"/>
      <c r="X15" s="19"/>
      <c r="Y15" s="19"/>
      <c r="Z15" s="19"/>
      <c r="AA15" s="19"/>
      <c r="AB15" s="19"/>
      <c r="AC15" s="68"/>
      <c r="AD15" s="90"/>
      <c r="AE15" s="19"/>
      <c r="AF15" s="19"/>
      <c r="AG15" s="19"/>
      <c r="AH15" s="19"/>
      <c r="AI15" s="20"/>
      <c r="AJ15" s="21">
        <f t="shared" si="0"/>
        <v>0</v>
      </c>
    </row>
    <row r="16" spans="1:37" s="3" customFormat="1" ht="18.75" x14ac:dyDescent="0.3">
      <c r="A16" s="15">
        <v>10</v>
      </c>
      <c r="B16" s="16" t="s">
        <v>19</v>
      </c>
      <c r="C16" s="17" t="s">
        <v>20</v>
      </c>
      <c r="D16" s="1"/>
      <c r="E16" s="18"/>
      <c r="F16" s="19"/>
      <c r="G16" s="19"/>
      <c r="H16" s="68"/>
      <c r="I16" s="90">
        <v>80</v>
      </c>
      <c r="J16" s="19"/>
      <c r="K16" s="19"/>
      <c r="L16" s="19"/>
      <c r="M16" s="19"/>
      <c r="N16" s="19"/>
      <c r="O16" s="68"/>
      <c r="P16" s="169"/>
      <c r="Q16" s="19"/>
      <c r="R16" s="19"/>
      <c r="S16" s="19"/>
      <c r="T16" s="19"/>
      <c r="U16" s="19"/>
      <c r="V16" s="68"/>
      <c r="W16" s="90"/>
      <c r="X16" s="19"/>
      <c r="Y16" s="19"/>
      <c r="Z16" s="19"/>
      <c r="AA16" s="19"/>
      <c r="AB16" s="19"/>
      <c r="AC16" s="68"/>
      <c r="AD16" s="90">
        <v>118</v>
      </c>
      <c r="AE16" s="19"/>
      <c r="AF16" s="19"/>
      <c r="AG16" s="19"/>
      <c r="AH16" s="19"/>
      <c r="AI16" s="20"/>
      <c r="AJ16" s="21">
        <f t="shared" si="0"/>
        <v>198</v>
      </c>
    </row>
    <row r="17" spans="1:36" s="3" customFormat="1" ht="18.75" x14ac:dyDescent="0.3">
      <c r="A17" s="15">
        <v>11</v>
      </c>
      <c r="B17" s="16" t="s">
        <v>21</v>
      </c>
      <c r="C17" s="17" t="s">
        <v>22</v>
      </c>
      <c r="D17" s="1"/>
      <c r="E17" s="18"/>
      <c r="F17" s="19"/>
      <c r="G17" s="19"/>
      <c r="H17" s="68"/>
      <c r="I17" s="90">
        <v>80</v>
      </c>
      <c r="J17" s="19"/>
      <c r="K17" s="19"/>
      <c r="L17" s="19"/>
      <c r="M17" s="19"/>
      <c r="N17" s="19"/>
      <c r="O17" s="68"/>
      <c r="P17" s="169"/>
      <c r="Q17" s="19"/>
      <c r="R17" s="19"/>
      <c r="S17" s="19"/>
      <c r="T17" s="19"/>
      <c r="U17" s="19"/>
      <c r="V17" s="68"/>
      <c r="W17" s="90"/>
      <c r="X17" s="19"/>
      <c r="Y17" s="19"/>
      <c r="Z17" s="19"/>
      <c r="AA17" s="19"/>
      <c r="AB17" s="19"/>
      <c r="AC17" s="68"/>
      <c r="AD17" s="90">
        <v>118</v>
      </c>
      <c r="AE17" s="19"/>
      <c r="AF17" s="19"/>
      <c r="AG17" s="19"/>
      <c r="AH17" s="19"/>
      <c r="AI17" s="20"/>
      <c r="AJ17" s="21">
        <f t="shared" si="0"/>
        <v>198</v>
      </c>
    </row>
    <row r="18" spans="1:36" s="3" customFormat="1" ht="18.75" x14ac:dyDescent="0.3">
      <c r="A18" s="15">
        <v>12</v>
      </c>
      <c r="B18" s="16" t="s">
        <v>23</v>
      </c>
      <c r="C18" s="17" t="s">
        <v>24</v>
      </c>
      <c r="D18" s="1"/>
      <c r="E18" s="18"/>
      <c r="F18" s="19"/>
      <c r="G18" s="19"/>
      <c r="H18" s="68"/>
      <c r="I18" s="90">
        <v>92.3</v>
      </c>
      <c r="J18" s="19"/>
      <c r="K18" s="19"/>
      <c r="L18" s="19"/>
      <c r="M18" s="19"/>
      <c r="N18" s="19"/>
      <c r="O18" s="68"/>
      <c r="P18" s="169"/>
      <c r="Q18" s="19"/>
      <c r="R18" s="19"/>
      <c r="S18" s="19"/>
      <c r="T18" s="19"/>
      <c r="U18" s="19"/>
      <c r="V18" s="68"/>
      <c r="W18" s="90"/>
      <c r="X18" s="19"/>
      <c r="Y18" s="19"/>
      <c r="Z18" s="19"/>
      <c r="AA18" s="19"/>
      <c r="AB18" s="19"/>
      <c r="AC18" s="68"/>
      <c r="AD18" s="90"/>
      <c r="AE18" s="19"/>
      <c r="AF18" s="19"/>
      <c r="AG18" s="19"/>
      <c r="AH18" s="19"/>
      <c r="AI18" s="20"/>
      <c r="AJ18" s="21">
        <f t="shared" si="0"/>
        <v>92.3</v>
      </c>
    </row>
    <row r="19" spans="1:36" s="3" customFormat="1" ht="18.75" x14ac:dyDescent="0.3">
      <c r="A19" s="15">
        <v>13</v>
      </c>
      <c r="B19" s="16" t="s">
        <v>23</v>
      </c>
      <c r="C19" s="17" t="s">
        <v>25</v>
      </c>
      <c r="D19" s="1"/>
      <c r="E19" s="18"/>
      <c r="F19" s="19"/>
      <c r="G19" s="19"/>
      <c r="H19" s="68"/>
      <c r="I19" s="90">
        <v>92.3</v>
      </c>
      <c r="J19" s="19"/>
      <c r="K19" s="19"/>
      <c r="L19" s="19"/>
      <c r="M19" s="19"/>
      <c r="N19" s="19"/>
      <c r="O19" s="68"/>
      <c r="P19" s="169"/>
      <c r="Q19" s="19"/>
      <c r="R19" s="19"/>
      <c r="S19" s="19"/>
      <c r="T19" s="19"/>
      <c r="U19" s="19"/>
      <c r="V19" s="68"/>
      <c r="W19" s="90"/>
      <c r="X19" s="19"/>
      <c r="Y19" s="19"/>
      <c r="Z19" s="19"/>
      <c r="AA19" s="19"/>
      <c r="AB19" s="19"/>
      <c r="AC19" s="68"/>
      <c r="AD19" s="90"/>
      <c r="AE19" s="19"/>
      <c r="AF19" s="19"/>
      <c r="AG19" s="19"/>
      <c r="AH19" s="19"/>
      <c r="AI19" s="20"/>
      <c r="AJ19" s="21">
        <f t="shared" si="0"/>
        <v>92.3</v>
      </c>
    </row>
    <row r="20" spans="1:36" s="3" customFormat="1" ht="18.75" x14ac:dyDescent="0.3">
      <c r="A20" s="15">
        <v>14</v>
      </c>
      <c r="B20" s="16" t="s">
        <v>26</v>
      </c>
      <c r="C20" s="17" t="s">
        <v>27</v>
      </c>
      <c r="D20" s="1"/>
      <c r="E20" s="18"/>
      <c r="F20" s="19"/>
      <c r="G20" s="19"/>
      <c r="H20" s="68"/>
      <c r="I20" s="90"/>
      <c r="J20" s="19"/>
      <c r="K20" s="19"/>
      <c r="L20" s="19"/>
      <c r="M20" s="19"/>
      <c r="N20" s="19"/>
      <c r="O20" s="68"/>
      <c r="P20" s="169"/>
      <c r="Q20" s="19"/>
      <c r="R20" s="19"/>
      <c r="S20" s="19"/>
      <c r="T20" s="19"/>
      <c r="U20" s="19"/>
      <c r="V20" s="68"/>
      <c r="W20" s="90"/>
      <c r="X20" s="19"/>
      <c r="Y20" s="19"/>
      <c r="Z20" s="19"/>
      <c r="AA20" s="19"/>
      <c r="AB20" s="19"/>
      <c r="AC20" s="68"/>
      <c r="AD20" s="90"/>
      <c r="AE20" s="19"/>
      <c r="AF20" s="19"/>
      <c r="AG20" s="19"/>
      <c r="AH20" s="19"/>
      <c r="AI20" s="20"/>
      <c r="AJ20" s="21">
        <f t="shared" si="0"/>
        <v>0</v>
      </c>
    </row>
    <row r="21" spans="1:36" s="3" customFormat="1" ht="18.75" x14ac:dyDescent="0.3">
      <c r="A21" s="15">
        <v>15</v>
      </c>
      <c r="B21" s="16" t="s">
        <v>28</v>
      </c>
      <c r="C21" s="17" t="s">
        <v>29</v>
      </c>
      <c r="D21" s="1"/>
      <c r="E21" s="18"/>
      <c r="F21" s="19"/>
      <c r="G21" s="19"/>
      <c r="H21" s="68"/>
      <c r="I21" s="90">
        <v>92.3</v>
      </c>
      <c r="J21" s="19"/>
      <c r="K21" s="19"/>
      <c r="L21" s="19"/>
      <c r="M21" s="19"/>
      <c r="N21" s="19"/>
      <c r="O21" s="68"/>
      <c r="P21" s="169"/>
      <c r="Q21" s="19"/>
      <c r="R21" s="19"/>
      <c r="S21" s="19"/>
      <c r="T21" s="19"/>
      <c r="U21" s="19"/>
      <c r="V21" s="68"/>
      <c r="W21" s="90"/>
      <c r="X21" s="19"/>
      <c r="Y21" s="19"/>
      <c r="Z21" s="19"/>
      <c r="AA21" s="19"/>
      <c r="AB21" s="19"/>
      <c r="AC21" s="68"/>
      <c r="AD21" s="90">
        <v>118</v>
      </c>
      <c r="AE21" s="19"/>
      <c r="AF21" s="19"/>
      <c r="AG21" s="19"/>
      <c r="AH21" s="19"/>
      <c r="AI21" s="20"/>
      <c r="AJ21" s="21">
        <f t="shared" si="0"/>
        <v>210.3</v>
      </c>
    </row>
    <row r="22" spans="1:36" s="3" customFormat="1" ht="18.75" x14ac:dyDescent="0.3">
      <c r="A22" s="15">
        <v>16</v>
      </c>
      <c r="B22" s="16" t="s">
        <v>28</v>
      </c>
      <c r="C22" s="17" t="s">
        <v>30</v>
      </c>
      <c r="D22" s="1"/>
      <c r="E22" s="18"/>
      <c r="F22" s="19"/>
      <c r="G22" s="19"/>
      <c r="H22" s="68"/>
      <c r="I22" s="90"/>
      <c r="J22" s="19"/>
      <c r="K22" s="19"/>
      <c r="L22" s="19"/>
      <c r="M22" s="19"/>
      <c r="N22" s="19"/>
      <c r="O22" s="68"/>
      <c r="P22" s="169"/>
      <c r="Q22" s="19"/>
      <c r="R22" s="19"/>
      <c r="S22" s="19"/>
      <c r="T22" s="19"/>
      <c r="U22" s="19"/>
      <c r="V22" s="68"/>
      <c r="W22" s="90"/>
      <c r="X22" s="19"/>
      <c r="Y22" s="19"/>
      <c r="Z22" s="19"/>
      <c r="AA22" s="19"/>
      <c r="AB22" s="19"/>
      <c r="AC22" s="68"/>
      <c r="AD22" s="90"/>
      <c r="AE22" s="19"/>
      <c r="AF22" s="19"/>
      <c r="AG22" s="19"/>
      <c r="AH22" s="19"/>
      <c r="AI22" s="20"/>
      <c r="AJ22" s="21">
        <f t="shared" si="0"/>
        <v>0</v>
      </c>
    </row>
    <row r="23" spans="1:36" s="3" customFormat="1" ht="18.75" x14ac:dyDescent="0.3">
      <c r="A23" s="15">
        <v>17</v>
      </c>
      <c r="B23" s="16" t="s">
        <v>31</v>
      </c>
      <c r="C23" s="17" t="s">
        <v>32</v>
      </c>
      <c r="D23" s="1"/>
      <c r="E23" s="18"/>
      <c r="F23" s="19"/>
      <c r="G23" s="19"/>
      <c r="H23" s="68"/>
      <c r="I23" s="90">
        <v>92.3</v>
      </c>
      <c r="J23" s="19"/>
      <c r="K23" s="19"/>
      <c r="L23" s="19"/>
      <c r="M23" s="19"/>
      <c r="N23" s="19"/>
      <c r="O23" s="68"/>
      <c r="P23" s="169"/>
      <c r="Q23" s="19"/>
      <c r="R23" s="19"/>
      <c r="S23" s="19"/>
      <c r="T23" s="19"/>
      <c r="U23" s="19"/>
      <c r="V23" s="68"/>
      <c r="W23" s="90"/>
      <c r="X23" s="19"/>
      <c r="Y23" s="19"/>
      <c r="Z23" s="19"/>
      <c r="AA23" s="19"/>
      <c r="AB23" s="19"/>
      <c r="AC23" s="68"/>
      <c r="AD23" s="90"/>
      <c r="AE23" s="19"/>
      <c r="AF23" s="19"/>
      <c r="AG23" s="19"/>
      <c r="AH23" s="19"/>
      <c r="AI23" s="20"/>
      <c r="AJ23" s="21">
        <f t="shared" si="0"/>
        <v>92.3</v>
      </c>
    </row>
    <row r="24" spans="1:36" s="3" customFormat="1" ht="18.75" x14ac:dyDescent="0.3">
      <c r="A24" s="15">
        <v>18</v>
      </c>
      <c r="B24" s="16" t="s">
        <v>71</v>
      </c>
      <c r="C24" s="17" t="s">
        <v>72</v>
      </c>
      <c r="D24" s="1">
        <v>5</v>
      </c>
      <c r="E24" s="18"/>
      <c r="F24" s="19"/>
      <c r="G24" s="19"/>
      <c r="H24" s="68"/>
      <c r="I24" s="90"/>
      <c r="J24" s="19"/>
      <c r="K24" s="19"/>
      <c r="L24" s="19"/>
      <c r="M24" s="19"/>
      <c r="N24" s="19"/>
      <c r="O24" s="68"/>
      <c r="P24" s="169"/>
      <c r="Q24" s="19"/>
      <c r="R24" s="19"/>
      <c r="S24" s="19"/>
      <c r="T24" s="19"/>
      <c r="U24" s="19"/>
      <c r="V24" s="68"/>
      <c r="W24" s="90">
        <v>70</v>
      </c>
      <c r="X24" s="19"/>
      <c r="Y24" s="19"/>
      <c r="Z24" s="19"/>
      <c r="AA24" s="19"/>
      <c r="AB24" s="19"/>
      <c r="AC24" s="68"/>
      <c r="AD24" s="90">
        <v>118</v>
      </c>
      <c r="AE24" s="19"/>
      <c r="AF24" s="19"/>
      <c r="AG24" s="19"/>
      <c r="AH24" s="19"/>
      <c r="AI24" s="20"/>
      <c r="AJ24" s="21">
        <f t="shared" si="0"/>
        <v>188</v>
      </c>
    </row>
    <row r="25" spans="1:36" s="3" customFormat="1" ht="18.75" x14ac:dyDescent="0.3">
      <c r="A25" s="15">
        <v>19</v>
      </c>
      <c r="B25" s="16"/>
      <c r="C25" s="17"/>
      <c r="D25" s="1"/>
      <c r="E25" s="18"/>
      <c r="F25" s="19"/>
      <c r="G25" s="19"/>
      <c r="H25" s="68"/>
      <c r="I25" s="90"/>
      <c r="J25" s="19"/>
      <c r="K25" s="19"/>
      <c r="L25" s="19"/>
      <c r="M25" s="19"/>
      <c r="N25" s="19"/>
      <c r="O25" s="68"/>
      <c r="P25" s="169"/>
      <c r="Q25" s="19"/>
      <c r="R25" s="19"/>
      <c r="S25" s="19"/>
      <c r="T25" s="19"/>
      <c r="U25" s="19"/>
      <c r="V25" s="68"/>
      <c r="W25" s="90"/>
      <c r="X25" s="19"/>
      <c r="Y25" s="19"/>
      <c r="Z25" s="19"/>
      <c r="AA25" s="19"/>
      <c r="AB25" s="19"/>
      <c r="AC25" s="68"/>
      <c r="AD25" s="90"/>
      <c r="AE25" s="19"/>
      <c r="AF25" s="19"/>
      <c r="AG25" s="19"/>
      <c r="AH25" s="19"/>
      <c r="AI25" s="20"/>
      <c r="AJ25" s="21">
        <f t="shared" si="0"/>
        <v>0</v>
      </c>
    </row>
    <row r="26" spans="1:36" s="3" customFormat="1" ht="18.75" x14ac:dyDescent="0.3">
      <c r="A26" s="15">
        <v>20</v>
      </c>
      <c r="B26" s="16"/>
      <c r="C26" s="17"/>
      <c r="D26" s="1"/>
      <c r="E26" s="18"/>
      <c r="F26" s="19"/>
      <c r="G26" s="19"/>
      <c r="H26" s="68"/>
      <c r="I26" s="90"/>
      <c r="J26" s="19"/>
      <c r="K26" s="19"/>
      <c r="L26" s="19"/>
      <c r="M26" s="19"/>
      <c r="N26" s="19"/>
      <c r="O26" s="68"/>
      <c r="P26" s="169"/>
      <c r="Q26" s="19"/>
      <c r="R26" s="19"/>
      <c r="S26" s="19"/>
      <c r="T26" s="19"/>
      <c r="U26" s="19"/>
      <c r="V26" s="68"/>
      <c r="W26" s="90"/>
      <c r="X26" s="19"/>
      <c r="Y26" s="19"/>
      <c r="Z26" s="19"/>
      <c r="AA26" s="19"/>
      <c r="AB26" s="19"/>
      <c r="AC26" s="68"/>
      <c r="AD26" s="90"/>
      <c r="AE26" s="19"/>
      <c r="AF26" s="19"/>
      <c r="AG26" s="19"/>
      <c r="AH26" s="19"/>
      <c r="AI26" s="20"/>
      <c r="AJ26" s="21">
        <f t="shared" si="0"/>
        <v>0</v>
      </c>
    </row>
    <row r="27" spans="1:36" s="3" customFormat="1" ht="18.75" x14ac:dyDescent="0.3">
      <c r="A27" s="15">
        <v>21</v>
      </c>
      <c r="B27" s="16"/>
      <c r="C27" s="17"/>
      <c r="D27" s="1"/>
      <c r="E27" s="18"/>
      <c r="F27" s="19"/>
      <c r="G27" s="19"/>
      <c r="H27" s="68"/>
      <c r="I27" s="90"/>
      <c r="J27" s="19"/>
      <c r="K27" s="19"/>
      <c r="L27" s="19"/>
      <c r="M27" s="19"/>
      <c r="N27" s="19"/>
      <c r="O27" s="68"/>
      <c r="P27" s="169"/>
      <c r="Q27" s="19"/>
      <c r="R27" s="19"/>
      <c r="S27" s="19"/>
      <c r="T27" s="19"/>
      <c r="U27" s="19"/>
      <c r="V27" s="68"/>
      <c r="W27" s="90"/>
      <c r="X27" s="19"/>
      <c r="Y27" s="19"/>
      <c r="Z27" s="19"/>
      <c r="AA27" s="19"/>
      <c r="AB27" s="19"/>
      <c r="AC27" s="68"/>
      <c r="AD27" s="90"/>
      <c r="AE27" s="19"/>
      <c r="AF27" s="19"/>
      <c r="AG27" s="19"/>
      <c r="AH27" s="19"/>
      <c r="AI27" s="20"/>
      <c r="AJ27" s="21">
        <f t="shared" si="0"/>
        <v>0</v>
      </c>
    </row>
    <row r="28" spans="1:36" s="3" customFormat="1" ht="18.75" x14ac:dyDescent="0.3">
      <c r="A28" s="15">
        <v>22</v>
      </c>
      <c r="B28" s="16"/>
      <c r="C28" s="17"/>
      <c r="D28" s="1"/>
      <c r="E28" s="18"/>
      <c r="F28" s="19"/>
      <c r="G28" s="19"/>
      <c r="H28" s="68"/>
      <c r="I28" s="90"/>
      <c r="J28" s="19"/>
      <c r="K28" s="19"/>
      <c r="L28" s="19"/>
      <c r="M28" s="19"/>
      <c r="N28" s="19"/>
      <c r="O28" s="68"/>
      <c r="P28" s="169"/>
      <c r="Q28" s="19"/>
      <c r="R28" s="19"/>
      <c r="S28" s="19"/>
      <c r="T28" s="19"/>
      <c r="U28" s="19"/>
      <c r="V28" s="68"/>
      <c r="W28" s="90"/>
      <c r="X28" s="19"/>
      <c r="Y28" s="19"/>
      <c r="Z28" s="19"/>
      <c r="AA28" s="19"/>
      <c r="AB28" s="19"/>
      <c r="AC28" s="68"/>
      <c r="AD28" s="90"/>
      <c r="AE28" s="19"/>
      <c r="AF28" s="19"/>
      <c r="AG28" s="19"/>
      <c r="AH28" s="19"/>
      <c r="AI28" s="20"/>
      <c r="AJ28" s="21">
        <f t="shared" si="0"/>
        <v>0</v>
      </c>
    </row>
    <row r="29" spans="1:36" s="3" customFormat="1" ht="18.75" x14ac:dyDescent="0.3">
      <c r="A29" s="15">
        <v>23</v>
      </c>
      <c r="B29" s="16"/>
      <c r="C29" s="17"/>
      <c r="D29" s="1"/>
      <c r="E29" s="18"/>
      <c r="F29" s="19"/>
      <c r="G29" s="19"/>
      <c r="H29" s="68"/>
      <c r="I29" s="90"/>
      <c r="J29" s="19"/>
      <c r="K29" s="19"/>
      <c r="L29" s="19"/>
      <c r="M29" s="19"/>
      <c r="N29" s="19"/>
      <c r="O29" s="68"/>
      <c r="P29" s="169"/>
      <c r="Q29" s="19"/>
      <c r="R29" s="19"/>
      <c r="S29" s="19"/>
      <c r="T29" s="19"/>
      <c r="U29" s="19"/>
      <c r="V29" s="68"/>
      <c r="W29" s="90"/>
      <c r="X29" s="19"/>
      <c r="Y29" s="19"/>
      <c r="Z29" s="19"/>
      <c r="AA29" s="19"/>
      <c r="AB29" s="19"/>
      <c r="AC29" s="68"/>
      <c r="AD29" s="90"/>
      <c r="AE29" s="19"/>
      <c r="AF29" s="19"/>
      <c r="AG29" s="19"/>
      <c r="AH29" s="19"/>
      <c r="AI29" s="20"/>
      <c r="AJ29" s="21">
        <f t="shared" si="0"/>
        <v>0</v>
      </c>
    </row>
    <row r="30" spans="1:36" s="3" customFormat="1" ht="18.75" x14ac:dyDescent="0.3">
      <c r="A30" s="15">
        <v>24</v>
      </c>
      <c r="B30" s="16"/>
      <c r="C30" s="17"/>
      <c r="D30" s="1"/>
      <c r="E30" s="18"/>
      <c r="F30" s="19"/>
      <c r="G30" s="19"/>
      <c r="H30" s="68"/>
      <c r="I30" s="90"/>
      <c r="J30" s="19"/>
      <c r="K30" s="19"/>
      <c r="L30" s="19"/>
      <c r="M30" s="19"/>
      <c r="N30" s="19"/>
      <c r="O30" s="68"/>
      <c r="P30" s="169"/>
      <c r="Q30" s="19"/>
      <c r="R30" s="19"/>
      <c r="S30" s="19"/>
      <c r="T30" s="19"/>
      <c r="U30" s="19"/>
      <c r="V30" s="68"/>
      <c r="W30" s="90"/>
      <c r="X30" s="19"/>
      <c r="Y30" s="19"/>
      <c r="Z30" s="19"/>
      <c r="AA30" s="19"/>
      <c r="AB30" s="19"/>
      <c r="AC30" s="68"/>
      <c r="AD30" s="90"/>
      <c r="AE30" s="19"/>
      <c r="AF30" s="19"/>
      <c r="AG30" s="19"/>
      <c r="AH30" s="19"/>
      <c r="AI30" s="20"/>
      <c r="AJ30" s="21">
        <f t="shared" si="0"/>
        <v>0</v>
      </c>
    </row>
    <row r="31" spans="1:36" s="3" customFormat="1" ht="19.5" thickBot="1" x14ac:dyDescent="0.35">
      <c r="A31" s="22">
        <v>25</v>
      </c>
      <c r="B31" s="23"/>
      <c r="C31" s="24"/>
      <c r="D31" s="25"/>
      <c r="E31" s="26"/>
      <c r="F31" s="27"/>
      <c r="G31" s="27"/>
      <c r="H31" s="69"/>
      <c r="I31" s="96"/>
      <c r="J31" s="27"/>
      <c r="K31" s="27"/>
      <c r="L31" s="27"/>
      <c r="M31" s="27"/>
      <c r="N31" s="27"/>
      <c r="O31" s="69"/>
      <c r="P31" s="170"/>
      <c r="Q31" s="27"/>
      <c r="R31" s="27"/>
      <c r="S31" s="27"/>
      <c r="T31" s="27"/>
      <c r="U31" s="27"/>
      <c r="V31" s="69"/>
      <c r="W31" s="96"/>
      <c r="X31" s="27"/>
      <c r="Y31" s="27"/>
      <c r="Z31" s="27"/>
      <c r="AA31" s="27"/>
      <c r="AB31" s="27"/>
      <c r="AC31" s="69"/>
      <c r="AD31" s="96"/>
      <c r="AE31" s="27"/>
      <c r="AF31" s="27"/>
      <c r="AG31" s="27"/>
      <c r="AH31" s="27"/>
      <c r="AI31" s="28"/>
      <c r="AJ31" s="29">
        <f t="shared" si="0"/>
        <v>0</v>
      </c>
    </row>
    <row r="32" spans="1:36" s="3" customFormat="1" ht="18.75" x14ac:dyDescent="0.3">
      <c r="A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</row>
    <row r="33" spans="1:36" s="3" customFormat="1" ht="18.75" x14ac:dyDescent="0.3">
      <c r="A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36" s="3" customFormat="1" ht="18.75" x14ac:dyDescent="0.3">
      <c r="A34" s="3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</row>
    <row r="35" spans="1:36" s="3" customFormat="1" ht="18.75" x14ac:dyDescent="0.3">
      <c r="A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</row>
    <row r="36" spans="1:36" s="3" customFormat="1" ht="18.75" x14ac:dyDescent="0.3">
      <c r="A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</row>
    <row r="37" spans="1:36" s="3" customFormat="1" ht="18.75" x14ac:dyDescent="0.3">
      <c r="A37" s="3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</row>
    <row r="38" spans="1:36" s="3" customFormat="1" ht="18.75" x14ac:dyDescent="0.3">
      <c r="A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</row>
    <row r="39" spans="1:36" s="3" customFormat="1" ht="18.75" x14ac:dyDescent="0.3">
      <c r="A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</row>
    <row r="40" spans="1:36" s="3" customFormat="1" ht="18.75" x14ac:dyDescent="0.3">
      <c r="A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</row>
    <row r="41" spans="1:36" s="3" customFormat="1" ht="18.75" x14ac:dyDescent="0.3">
      <c r="A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</row>
    <row r="42" spans="1:36" s="3" customFormat="1" ht="18.75" x14ac:dyDescent="0.3">
      <c r="A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</row>
    <row r="43" spans="1:36" s="3" customFormat="1" ht="18.75" x14ac:dyDescent="0.3">
      <c r="A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</row>
    <row r="44" spans="1:36" s="3" customFormat="1" ht="18.75" x14ac:dyDescent="0.3">
      <c r="A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</row>
    <row r="45" spans="1:36" s="3" customFormat="1" ht="18.75" x14ac:dyDescent="0.3">
      <c r="A45" s="30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</row>
    <row r="46" spans="1:36" s="3" customFormat="1" ht="18.75" x14ac:dyDescent="0.3">
      <c r="A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</row>
    <row r="47" spans="1:36" s="3" customFormat="1" ht="18.75" x14ac:dyDescent="0.3">
      <c r="A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</row>
    <row r="48" spans="1:36" s="3" customFormat="1" ht="18.75" x14ac:dyDescent="0.3">
      <c r="A48" s="30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s="3" customFormat="1" ht="18.75" x14ac:dyDescent="0.3">
      <c r="A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</row>
    <row r="50" spans="1:36" s="3" customFormat="1" ht="18.75" x14ac:dyDescent="0.3">
      <c r="A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</row>
    <row r="51" spans="1:36" s="3" customFormat="1" ht="18.75" x14ac:dyDescent="0.3">
      <c r="A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</row>
    <row r="52" spans="1:36" s="3" customFormat="1" ht="18.75" x14ac:dyDescent="0.3">
      <c r="A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</row>
    <row r="53" spans="1:36" s="3" customFormat="1" ht="18.75" x14ac:dyDescent="0.3">
      <c r="A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</row>
    <row r="54" spans="1:36" s="3" customFormat="1" ht="18.75" x14ac:dyDescent="0.3">
      <c r="A54" s="30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</row>
    <row r="55" spans="1:36" s="3" customFormat="1" ht="18.75" x14ac:dyDescent="0.3">
      <c r="A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</row>
    <row r="56" spans="1:36" s="3" customFormat="1" ht="18.75" x14ac:dyDescent="0.3">
      <c r="A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</row>
    <row r="57" spans="1:36" s="3" customFormat="1" x14ac:dyDescent="0.25">
      <c r="A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</row>
    <row r="58" spans="1:36" s="3" customFormat="1" x14ac:dyDescent="0.25">
      <c r="A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</row>
  </sheetData>
  <sheetProtection password="C989" sheet="1" objects="1" scenarios="1"/>
  <mergeCells count="5">
    <mergeCell ref="A1:C5"/>
    <mergeCell ref="E1:AI4"/>
    <mergeCell ref="E5:AI5"/>
    <mergeCell ref="A6:B6"/>
    <mergeCell ref="P7:P31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6" max="35" man="1"/>
    <brk id="56" max="8" man="1"/>
  </rowBreaks>
  <colBreaks count="1" manualBreakCount="1">
    <brk id="38" max="6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zoomScale="70" zoomScaleNormal="70" workbookViewId="0">
      <selection activeCell="I30" sqref="I30"/>
    </sheetView>
  </sheetViews>
  <sheetFormatPr defaultRowHeight="15" x14ac:dyDescent="0.25"/>
  <cols>
    <col min="1" max="1" width="4.42578125" style="32" customWidth="1"/>
    <col min="2" max="2" width="21.140625" bestFit="1" customWidth="1"/>
    <col min="3" max="3" width="16.7109375" customWidth="1"/>
    <col min="4" max="4" width="0.85546875" style="33" customWidth="1"/>
    <col min="5" max="34" width="5.85546875" style="32" bestFit="1" customWidth="1"/>
    <col min="35" max="35" width="7" style="32" bestFit="1" customWidth="1"/>
    <col min="36" max="36" width="21.28515625" style="3" bestFit="1" customWidth="1"/>
    <col min="37" max="37" width="26.140625" style="3" bestFit="1" customWidth="1"/>
    <col min="38" max="38" width="9.140625" style="3"/>
  </cols>
  <sheetData>
    <row r="1" spans="1:37" ht="15" customHeight="1" x14ac:dyDescent="0.25">
      <c r="A1" s="154"/>
      <c r="B1" s="154"/>
      <c r="C1" s="155"/>
      <c r="D1" s="1"/>
      <c r="E1" s="156" t="s">
        <v>0</v>
      </c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8"/>
      <c r="AJ1" s="2"/>
    </row>
    <row r="2" spans="1:37" ht="15" customHeight="1" x14ac:dyDescent="0.25">
      <c r="A2" s="154"/>
      <c r="B2" s="154"/>
      <c r="C2" s="155"/>
      <c r="D2" s="1"/>
      <c r="E2" s="159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1"/>
      <c r="AJ2" s="2"/>
    </row>
    <row r="3" spans="1:37" ht="15" customHeight="1" x14ac:dyDescent="0.25">
      <c r="A3" s="154"/>
      <c r="B3" s="154"/>
      <c r="C3" s="155"/>
      <c r="D3" s="1"/>
      <c r="E3" s="159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1"/>
      <c r="AJ3" s="2"/>
    </row>
    <row r="4" spans="1:37" s="3" customFormat="1" ht="15.75" customHeight="1" x14ac:dyDescent="0.25">
      <c r="A4" s="154"/>
      <c r="B4" s="154"/>
      <c r="C4" s="155"/>
      <c r="D4" s="1"/>
      <c r="E4" s="159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1"/>
      <c r="AJ4" s="2"/>
    </row>
    <row r="5" spans="1:37" s="3" customFormat="1" ht="47.25" customHeight="1" thickBot="1" x14ac:dyDescent="0.3">
      <c r="A5" s="154"/>
      <c r="B5" s="154"/>
      <c r="C5" s="155"/>
      <c r="D5" s="1"/>
      <c r="E5" s="162" t="s">
        <v>38</v>
      </c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4"/>
      <c r="AJ5" s="2"/>
    </row>
    <row r="6" spans="1:37" s="3" customFormat="1" ht="24" thickBot="1" x14ac:dyDescent="0.4">
      <c r="A6" s="165" t="s">
        <v>2</v>
      </c>
      <c r="B6" s="166"/>
      <c r="C6" s="4" t="s">
        <v>3</v>
      </c>
      <c r="D6" s="5"/>
      <c r="E6" s="54">
        <v>1</v>
      </c>
      <c r="F6" s="55">
        <v>2</v>
      </c>
      <c r="G6" s="55">
        <v>3</v>
      </c>
      <c r="H6" s="54">
        <v>4</v>
      </c>
      <c r="I6" s="54">
        <v>5</v>
      </c>
      <c r="J6" s="54">
        <v>6</v>
      </c>
      <c r="K6" s="54">
        <v>7</v>
      </c>
      <c r="L6" s="54">
        <v>8</v>
      </c>
      <c r="M6" s="55">
        <v>9</v>
      </c>
      <c r="N6" s="55">
        <v>10</v>
      </c>
      <c r="O6" s="57">
        <v>11</v>
      </c>
      <c r="P6" s="57">
        <v>12</v>
      </c>
      <c r="Q6" s="57">
        <v>13</v>
      </c>
      <c r="R6" s="57">
        <v>14</v>
      </c>
      <c r="S6" s="57">
        <v>15</v>
      </c>
      <c r="T6" s="56">
        <v>16</v>
      </c>
      <c r="U6" s="56">
        <v>17</v>
      </c>
      <c r="V6" s="57">
        <v>18</v>
      </c>
      <c r="W6" s="57">
        <v>19</v>
      </c>
      <c r="X6" s="57">
        <v>20</v>
      </c>
      <c r="Y6" s="57">
        <v>21</v>
      </c>
      <c r="Z6" s="57">
        <v>22</v>
      </c>
      <c r="AA6" s="56">
        <v>23</v>
      </c>
      <c r="AB6" s="56">
        <v>24</v>
      </c>
      <c r="AC6" s="57">
        <v>25</v>
      </c>
      <c r="AD6" s="57">
        <v>26</v>
      </c>
      <c r="AE6" s="57">
        <v>27</v>
      </c>
      <c r="AF6" s="57">
        <v>28</v>
      </c>
      <c r="AG6" s="57">
        <v>29</v>
      </c>
      <c r="AH6" s="56">
        <v>30</v>
      </c>
      <c r="AI6" s="58">
        <v>31</v>
      </c>
      <c r="AJ6" s="66" t="s">
        <v>63</v>
      </c>
    </row>
    <row r="7" spans="1:37" s="3" customFormat="1" ht="18.75" x14ac:dyDescent="0.3">
      <c r="A7" s="7">
        <v>1</v>
      </c>
      <c r="B7" s="8" t="s">
        <v>5</v>
      </c>
      <c r="C7" s="9" t="s">
        <v>6</v>
      </c>
      <c r="D7" s="5"/>
      <c r="E7" s="10"/>
      <c r="F7" s="67"/>
      <c r="G7" s="133"/>
      <c r="H7" s="11"/>
      <c r="I7" s="11"/>
      <c r="J7" s="11"/>
      <c r="K7" s="11"/>
      <c r="L7" s="11"/>
      <c r="M7" s="67"/>
      <c r="N7" s="133"/>
      <c r="O7" s="11"/>
      <c r="P7" s="11"/>
      <c r="Q7" s="11"/>
      <c r="R7" s="11"/>
      <c r="S7" s="11"/>
      <c r="T7" s="67"/>
      <c r="U7" s="133"/>
      <c r="V7" s="11"/>
      <c r="W7" s="11"/>
      <c r="X7" s="11"/>
      <c r="Y7" s="11"/>
      <c r="Z7" s="11"/>
      <c r="AA7" s="67"/>
      <c r="AB7" s="133"/>
      <c r="AC7" s="11"/>
      <c r="AD7" s="11"/>
      <c r="AE7" s="11"/>
      <c r="AF7" s="11"/>
      <c r="AG7" s="11"/>
      <c r="AH7" s="67"/>
      <c r="AI7" s="134">
        <v>98.8</v>
      </c>
      <c r="AJ7" s="13">
        <f>SUM(E7:AI7)</f>
        <v>98.8</v>
      </c>
      <c r="AK7" s="14"/>
    </row>
    <row r="8" spans="1:37" s="3" customFormat="1" ht="18.75" x14ac:dyDescent="0.3">
      <c r="A8" s="15">
        <v>2</v>
      </c>
      <c r="B8" s="16" t="s">
        <v>7</v>
      </c>
      <c r="C8" s="17" t="s">
        <v>8</v>
      </c>
      <c r="D8" s="1"/>
      <c r="E8" s="18"/>
      <c r="F8" s="68"/>
      <c r="G8" s="91">
        <v>145</v>
      </c>
      <c r="H8" s="19"/>
      <c r="I8" s="19"/>
      <c r="J8" s="19"/>
      <c r="K8" s="19"/>
      <c r="L8" s="19"/>
      <c r="M8" s="68"/>
      <c r="N8" s="91">
        <v>130</v>
      </c>
      <c r="O8" s="19"/>
      <c r="P8" s="19"/>
      <c r="Q8" s="19"/>
      <c r="R8" s="19"/>
      <c r="S8" s="19"/>
      <c r="T8" s="68"/>
      <c r="U8" s="91">
        <v>120</v>
      </c>
      <c r="V8" s="19"/>
      <c r="W8" s="19"/>
      <c r="X8" s="19"/>
      <c r="Y8" s="19"/>
      <c r="Z8" s="19"/>
      <c r="AA8" s="68"/>
      <c r="AB8" s="91">
        <v>112</v>
      </c>
      <c r="AC8" s="19"/>
      <c r="AD8" s="19"/>
      <c r="AE8" s="19"/>
      <c r="AF8" s="19"/>
      <c r="AG8" s="19"/>
      <c r="AH8" s="68"/>
      <c r="AI8" s="135">
        <v>98.8</v>
      </c>
      <c r="AJ8" s="21">
        <f t="shared" ref="AJ8:AJ31" si="0">SUM(E8:AI8)</f>
        <v>605.79999999999995</v>
      </c>
    </row>
    <row r="9" spans="1:37" s="3" customFormat="1" ht="18.75" x14ac:dyDescent="0.3">
      <c r="A9" s="15">
        <v>3</v>
      </c>
      <c r="B9" s="16" t="s">
        <v>7</v>
      </c>
      <c r="C9" s="17" t="s">
        <v>9</v>
      </c>
      <c r="D9" s="1"/>
      <c r="E9" s="18"/>
      <c r="F9" s="68"/>
      <c r="G9" s="91"/>
      <c r="H9" s="19"/>
      <c r="I9" s="19"/>
      <c r="J9" s="19"/>
      <c r="K9" s="19"/>
      <c r="L9" s="19"/>
      <c r="M9" s="68"/>
      <c r="N9" s="91">
        <v>130</v>
      </c>
      <c r="O9" s="19"/>
      <c r="P9" s="19"/>
      <c r="Q9" s="19"/>
      <c r="R9" s="19"/>
      <c r="S9" s="19"/>
      <c r="T9" s="68"/>
      <c r="U9" s="91"/>
      <c r="V9" s="19"/>
      <c r="W9" s="19"/>
      <c r="X9" s="19"/>
      <c r="Y9" s="19"/>
      <c r="Z9" s="19"/>
      <c r="AA9" s="68"/>
      <c r="AB9" s="91">
        <v>112</v>
      </c>
      <c r="AC9" s="19"/>
      <c r="AD9" s="19"/>
      <c r="AE9" s="19"/>
      <c r="AF9" s="19"/>
      <c r="AG9" s="19"/>
      <c r="AH9" s="68"/>
      <c r="AI9" s="135"/>
      <c r="AJ9" s="21">
        <f t="shared" si="0"/>
        <v>242</v>
      </c>
    </row>
    <row r="10" spans="1:37" s="3" customFormat="1" ht="18.75" x14ac:dyDescent="0.3">
      <c r="A10" s="15">
        <v>4</v>
      </c>
      <c r="B10" s="16" t="s">
        <v>10</v>
      </c>
      <c r="C10" s="17" t="s">
        <v>11</v>
      </c>
      <c r="D10" s="1"/>
      <c r="E10" s="18"/>
      <c r="F10" s="68"/>
      <c r="G10" s="91"/>
      <c r="H10" s="19"/>
      <c r="I10" s="19"/>
      <c r="J10" s="19"/>
      <c r="K10" s="19"/>
      <c r="L10" s="19"/>
      <c r="M10" s="68"/>
      <c r="N10" s="91">
        <v>130</v>
      </c>
      <c r="O10" s="19"/>
      <c r="P10" s="19"/>
      <c r="Q10" s="19"/>
      <c r="R10" s="19"/>
      <c r="S10" s="19"/>
      <c r="T10" s="68"/>
      <c r="U10" s="91"/>
      <c r="V10" s="19"/>
      <c r="W10" s="19"/>
      <c r="X10" s="19"/>
      <c r="Y10" s="19"/>
      <c r="Z10" s="19"/>
      <c r="AA10" s="68"/>
      <c r="AB10" s="91"/>
      <c r="AC10" s="19"/>
      <c r="AD10" s="19"/>
      <c r="AE10" s="19"/>
      <c r="AF10" s="19"/>
      <c r="AG10" s="19"/>
      <c r="AH10" s="68"/>
      <c r="AI10" s="135">
        <v>98.8</v>
      </c>
      <c r="AJ10" s="21">
        <f t="shared" si="0"/>
        <v>228.8</v>
      </c>
    </row>
    <row r="11" spans="1:37" s="3" customFormat="1" ht="18.75" x14ac:dyDescent="0.3">
      <c r="A11" s="15">
        <v>5</v>
      </c>
      <c r="B11" s="16" t="s">
        <v>12</v>
      </c>
      <c r="C11" s="17" t="s">
        <v>30</v>
      </c>
      <c r="D11" s="1"/>
      <c r="E11" s="18"/>
      <c r="F11" s="68"/>
      <c r="G11" s="91"/>
      <c r="H11" s="19"/>
      <c r="I11" s="19"/>
      <c r="J11" s="19"/>
      <c r="K11" s="19"/>
      <c r="L11" s="19"/>
      <c r="M11" s="68"/>
      <c r="N11" s="91"/>
      <c r="O11" s="19"/>
      <c r="P11" s="19"/>
      <c r="Q11" s="19"/>
      <c r="R11" s="19"/>
      <c r="S11" s="19"/>
      <c r="T11" s="68"/>
      <c r="U11" s="91"/>
      <c r="V11" s="19"/>
      <c r="W11" s="19"/>
      <c r="X11" s="19"/>
      <c r="Y11" s="19"/>
      <c r="Z11" s="19"/>
      <c r="AA11" s="68"/>
      <c r="AB11" s="91"/>
      <c r="AC11" s="19"/>
      <c r="AD11" s="19"/>
      <c r="AE11" s="19"/>
      <c r="AF11" s="19"/>
      <c r="AG11" s="19"/>
      <c r="AH11" s="68"/>
      <c r="AI11" s="135"/>
      <c r="AJ11" s="21">
        <f t="shared" si="0"/>
        <v>0</v>
      </c>
    </row>
    <row r="12" spans="1:37" s="3" customFormat="1" ht="18.75" x14ac:dyDescent="0.3">
      <c r="A12" s="15">
        <v>6</v>
      </c>
      <c r="B12" s="16" t="s">
        <v>12</v>
      </c>
      <c r="C12" s="17" t="s">
        <v>13</v>
      </c>
      <c r="D12" s="1"/>
      <c r="E12" s="18"/>
      <c r="F12" s="68"/>
      <c r="G12" s="91">
        <v>145</v>
      </c>
      <c r="H12" s="19"/>
      <c r="I12" s="19"/>
      <c r="J12" s="19"/>
      <c r="K12" s="19"/>
      <c r="L12" s="19"/>
      <c r="M12" s="68"/>
      <c r="N12" s="91"/>
      <c r="O12" s="19"/>
      <c r="P12" s="19"/>
      <c r="Q12" s="19"/>
      <c r="R12" s="19"/>
      <c r="S12" s="19"/>
      <c r="T12" s="68"/>
      <c r="U12" s="91">
        <v>120</v>
      </c>
      <c r="V12" s="19"/>
      <c r="W12" s="19"/>
      <c r="X12" s="19"/>
      <c r="Y12" s="19"/>
      <c r="Z12" s="19"/>
      <c r="AA12" s="68"/>
      <c r="AB12" s="91">
        <v>112</v>
      </c>
      <c r="AC12" s="19"/>
      <c r="AD12" s="19"/>
      <c r="AE12" s="19"/>
      <c r="AF12" s="19"/>
      <c r="AG12" s="19"/>
      <c r="AH12" s="68"/>
      <c r="AI12" s="135">
        <v>98.8</v>
      </c>
      <c r="AJ12" s="21">
        <f t="shared" si="0"/>
        <v>475.8</v>
      </c>
    </row>
    <row r="13" spans="1:37" s="3" customFormat="1" ht="18.75" x14ac:dyDescent="0.3">
      <c r="A13" s="15">
        <v>7</v>
      </c>
      <c r="B13" s="16" t="s">
        <v>12</v>
      </c>
      <c r="C13" s="17" t="s">
        <v>14</v>
      </c>
      <c r="D13" s="1"/>
      <c r="E13" s="18"/>
      <c r="F13" s="68"/>
      <c r="G13" s="91">
        <v>145</v>
      </c>
      <c r="H13" s="19"/>
      <c r="I13" s="19"/>
      <c r="J13" s="19"/>
      <c r="K13" s="19"/>
      <c r="L13" s="19"/>
      <c r="M13" s="68"/>
      <c r="N13" s="91">
        <v>130</v>
      </c>
      <c r="O13" s="19"/>
      <c r="P13" s="19"/>
      <c r="Q13" s="19"/>
      <c r="R13" s="19"/>
      <c r="S13" s="19"/>
      <c r="T13" s="68"/>
      <c r="U13" s="91">
        <v>120</v>
      </c>
      <c r="V13" s="19"/>
      <c r="W13" s="19"/>
      <c r="X13" s="19"/>
      <c r="Y13" s="19"/>
      <c r="Z13" s="19"/>
      <c r="AA13" s="68"/>
      <c r="AB13" s="91">
        <v>112</v>
      </c>
      <c r="AC13" s="19"/>
      <c r="AD13" s="19"/>
      <c r="AE13" s="19"/>
      <c r="AF13" s="19"/>
      <c r="AG13" s="19"/>
      <c r="AH13" s="68"/>
      <c r="AI13" s="135">
        <v>98.8</v>
      </c>
      <c r="AJ13" s="21">
        <f t="shared" si="0"/>
        <v>605.79999999999995</v>
      </c>
    </row>
    <row r="14" spans="1:37" s="3" customFormat="1" ht="18.75" x14ac:dyDescent="0.3">
      <c r="A14" s="15">
        <v>8</v>
      </c>
      <c r="B14" s="16" t="s">
        <v>15</v>
      </c>
      <c r="C14" s="17" t="s">
        <v>16</v>
      </c>
      <c r="D14" s="1"/>
      <c r="E14" s="18"/>
      <c r="F14" s="68"/>
      <c r="G14" s="91"/>
      <c r="H14" s="19"/>
      <c r="I14" s="19"/>
      <c r="J14" s="19"/>
      <c r="K14" s="19"/>
      <c r="L14" s="19"/>
      <c r="M14" s="68"/>
      <c r="N14" s="91">
        <v>130</v>
      </c>
      <c r="O14" s="19"/>
      <c r="P14" s="19"/>
      <c r="Q14" s="19"/>
      <c r="R14" s="19"/>
      <c r="S14" s="19"/>
      <c r="T14" s="68"/>
      <c r="U14" s="91">
        <v>120</v>
      </c>
      <c r="V14" s="19"/>
      <c r="W14" s="19"/>
      <c r="X14" s="19"/>
      <c r="Y14" s="19"/>
      <c r="Z14" s="19"/>
      <c r="AA14" s="68"/>
      <c r="AB14" s="91">
        <v>112</v>
      </c>
      <c r="AC14" s="19"/>
      <c r="AD14" s="19"/>
      <c r="AE14" s="19"/>
      <c r="AF14" s="19"/>
      <c r="AG14" s="19"/>
      <c r="AH14" s="68"/>
      <c r="AI14" s="135">
        <v>98.8</v>
      </c>
      <c r="AJ14" s="21">
        <f t="shared" si="0"/>
        <v>460.8</v>
      </c>
    </row>
    <row r="15" spans="1:37" s="3" customFormat="1" ht="18.75" x14ac:dyDescent="0.3">
      <c r="A15" s="15">
        <v>9</v>
      </c>
      <c r="B15" s="16" t="s">
        <v>17</v>
      </c>
      <c r="C15" s="17" t="s">
        <v>18</v>
      </c>
      <c r="D15" s="1"/>
      <c r="E15" s="18"/>
      <c r="F15" s="68"/>
      <c r="G15" s="91"/>
      <c r="H15" s="19"/>
      <c r="I15" s="19"/>
      <c r="J15" s="19"/>
      <c r="K15" s="19"/>
      <c r="L15" s="19"/>
      <c r="M15" s="68"/>
      <c r="N15" s="91"/>
      <c r="O15" s="19"/>
      <c r="P15" s="19"/>
      <c r="Q15" s="19"/>
      <c r="R15" s="19"/>
      <c r="S15" s="19"/>
      <c r="T15" s="68"/>
      <c r="U15" s="91"/>
      <c r="V15" s="19"/>
      <c r="W15" s="19"/>
      <c r="X15" s="19"/>
      <c r="Y15" s="19"/>
      <c r="Z15" s="19"/>
      <c r="AA15" s="68"/>
      <c r="AB15" s="91"/>
      <c r="AC15" s="19"/>
      <c r="AD15" s="19"/>
      <c r="AE15" s="19"/>
      <c r="AF15" s="19"/>
      <c r="AG15" s="19"/>
      <c r="AH15" s="68"/>
      <c r="AI15" s="135"/>
      <c r="AJ15" s="21">
        <f t="shared" si="0"/>
        <v>0</v>
      </c>
    </row>
    <row r="16" spans="1:37" s="3" customFormat="1" ht="18.75" x14ac:dyDescent="0.3">
      <c r="A16" s="15">
        <v>10</v>
      </c>
      <c r="B16" s="16" t="s">
        <v>19</v>
      </c>
      <c r="C16" s="17" t="s">
        <v>20</v>
      </c>
      <c r="D16" s="1"/>
      <c r="E16" s="18"/>
      <c r="F16" s="68"/>
      <c r="G16" s="91">
        <v>145</v>
      </c>
      <c r="H16" s="19"/>
      <c r="I16" s="19"/>
      <c r="J16" s="19"/>
      <c r="K16" s="19"/>
      <c r="L16" s="19"/>
      <c r="M16" s="68"/>
      <c r="N16" s="91"/>
      <c r="O16" s="19"/>
      <c r="P16" s="19"/>
      <c r="Q16" s="19"/>
      <c r="R16" s="19"/>
      <c r="S16" s="19"/>
      <c r="T16" s="68"/>
      <c r="U16" s="91"/>
      <c r="V16" s="19"/>
      <c r="W16" s="19"/>
      <c r="X16" s="19"/>
      <c r="Y16" s="19"/>
      <c r="Z16" s="19"/>
      <c r="AA16" s="68"/>
      <c r="AB16" s="91">
        <v>112</v>
      </c>
      <c r="AC16" s="19"/>
      <c r="AD16" s="19"/>
      <c r="AE16" s="19"/>
      <c r="AF16" s="19"/>
      <c r="AG16" s="19"/>
      <c r="AH16" s="68"/>
      <c r="AI16" s="135"/>
      <c r="AJ16" s="21">
        <f t="shared" si="0"/>
        <v>257</v>
      </c>
    </row>
    <row r="17" spans="1:36" s="3" customFormat="1" ht="18.75" x14ac:dyDescent="0.3">
      <c r="A17" s="15">
        <v>11</v>
      </c>
      <c r="B17" s="16" t="s">
        <v>21</v>
      </c>
      <c r="C17" s="17" t="s">
        <v>22</v>
      </c>
      <c r="D17" s="1"/>
      <c r="E17" s="18"/>
      <c r="F17" s="68"/>
      <c r="G17" s="91"/>
      <c r="H17" s="19"/>
      <c r="I17" s="19"/>
      <c r="J17" s="19"/>
      <c r="K17" s="19"/>
      <c r="L17" s="19"/>
      <c r="M17" s="68"/>
      <c r="N17" s="91">
        <v>130</v>
      </c>
      <c r="O17" s="19"/>
      <c r="P17" s="19"/>
      <c r="Q17" s="19"/>
      <c r="R17" s="19"/>
      <c r="S17" s="19"/>
      <c r="T17" s="68"/>
      <c r="U17" s="91"/>
      <c r="V17" s="19"/>
      <c r="W17" s="19"/>
      <c r="X17" s="19"/>
      <c r="Y17" s="19"/>
      <c r="Z17" s="19"/>
      <c r="AA17" s="68"/>
      <c r="AB17" s="91">
        <v>112</v>
      </c>
      <c r="AC17" s="19"/>
      <c r="AD17" s="19"/>
      <c r="AE17" s="19"/>
      <c r="AF17" s="19"/>
      <c r="AG17" s="19"/>
      <c r="AH17" s="68"/>
      <c r="AI17" s="135"/>
      <c r="AJ17" s="21">
        <f t="shared" si="0"/>
        <v>242</v>
      </c>
    </row>
    <row r="18" spans="1:36" s="3" customFormat="1" ht="18.75" x14ac:dyDescent="0.3">
      <c r="A18" s="15">
        <v>12</v>
      </c>
      <c r="B18" s="16" t="s">
        <v>23</v>
      </c>
      <c r="C18" s="17" t="s">
        <v>24</v>
      </c>
      <c r="D18" s="1"/>
      <c r="E18" s="18"/>
      <c r="F18" s="68"/>
      <c r="G18" s="91"/>
      <c r="H18" s="19"/>
      <c r="I18" s="19"/>
      <c r="J18" s="19"/>
      <c r="K18" s="19"/>
      <c r="L18" s="19"/>
      <c r="M18" s="68"/>
      <c r="N18" s="91"/>
      <c r="O18" s="19"/>
      <c r="P18" s="19"/>
      <c r="Q18" s="19"/>
      <c r="R18" s="19"/>
      <c r="S18" s="19"/>
      <c r="T18" s="68"/>
      <c r="U18" s="91"/>
      <c r="V18" s="19"/>
      <c r="W18" s="19"/>
      <c r="X18" s="19"/>
      <c r="Y18" s="19"/>
      <c r="Z18" s="19"/>
      <c r="AA18" s="68"/>
      <c r="AB18" s="91"/>
      <c r="AC18" s="19"/>
      <c r="AD18" s="19"/>
      <c r="AE18" s="19"/>
      <c r="AF18" s="19"/>
      <c r="AG18" s="19"/>
      <c r="AH18" s="68"/>
      <c r="AI18" s="135">
        <v>98.8</v>
      </c>
      <c r="AJ18" s="21">
        <f t="shared" si="0"/>
        <v>98.8</v>
      </c>
    </row>
    <row r="19" spans="1:36" s="3" customFormat="1" ht="18.75" x14ac:dyDescent="0.3">
      <c r="A19" s="15">
        <v>13</v>
      </c>
      <c r="B19" s="16" t="s">
        <v>23</v>
      </c>
      <c r="C19" s="17" t="s">
        <v>25</v>
      </c>
      <c r="D19" s="1"/>
      <c r="E19" s="18"/>
      <c r="F19" s="68"/>
      <c r="G19" s="91"/>
      <c r="H19" s="19"/>
      <c r="I19" s="19"/>
      <c r="J19" s="19"/>
      <c r="K19" s="19"/>
      <c r="L19" s="19"/>
      <c r="M19" s="68"/>
      <c r="N19" s="91"/>
      <c r="O19" s="19"/>
      <c r="P19" s="19"/>
      <c r="Q19" s="19"/>
      <c r="R19" s="19"/>
      <c r="S19" s="19"/>
      <c r="T19" s="68"/>
      <c r="U19" s="91"/>
      <c r="V19" s="19"/>
      <c r="W19" s="19"/>
      <c r="X19" s="19"/>
      <c r="Y19" s="19"/>
      <c r="Z19" s="19"/>
      <c r="AA19" s="68"/>
      <c r="AB19" s="91">
        <v>112</v>
      </c>
      <c r="AC19" s="19"/>
      <c r="AD19" s="19"/>
      <c r="AE19" s="19"/>
      <c r="AF19" s="19"/>
      <c r="AG19" s="19"/>
      <c r="AH19" s="68"/>
      <c r="AI19" s="135">
        <v>98.8</v>
      </c>
      <c r="AJ19" s="21">
        <f t="shared" si="0"/>
        <v>210.8</v>
      </c>
    </row>
    <row r="20" spans="1:36" s="3" customFormat="1" ht="18.75" x14ac:dyDescent="0.3">
      <c r="A20" s="15">
        <v>14</v>
      </c>
      <c r="B20" s="16" t="s">
        <v>26</v>
      </c>
      <c r="C20" s="17" t="s">
        <v>27</v>
      </c>
      <c r="D20" s="1"/>
      <c r="E20" s="18"/>
      <c r="F20" s="68"/>
      <c r="G20" s="91"/>
      <c r="H20" s="19"/>
      <c r="I20" s="19"/>
      <c r="J20" s="19"/>
      <c r="K20" s="19"/>
      <c r="L20" s="19"/>
      <c r="M20" s="68"/>
      <c r="N20" s="91"/>
      <c r="O20" s="19"/>
      <c r="P20" s="19"/>
      <c r="Q20" s="19"/>
      <c r="R20" s="19"/>
      <c r="S20" s="19"/>
      <c r="T20" s="68"/>
      <c r="U20" s="91"/>
      <c r="V20" s="19"/>
      <c r="W20" s="19"/>
      <c r="X20" s="19"/>
      <c r="Y20" s="19"/>
      <c r="Z20" s="19"/>
      <c r="AA20" s="68"/>
      <c r="AB20" s="91"/>
      <c r="AC20" s="19"/>
      <c r="AD20" s="19"/>
      <c r="AE20" s="19"/>
      <c r="AF20" s="19"/>
      <c r="AG20" s="19"/>
      <c r="AH20" s="68"/>
      <c r="AI20" s="135"/>
      <c r="AJ20" s="21">
        <f t="shared" si="0"/>
        <v>0</v>
      </c>
    </row>
    <row r="21" spans="1:36" s="3" customFormat="1" ht="18.75" x14ac:dyDescent="0.3">
      <c r="A21" s="15">
        <v>15</v>
      </c>
      <c r="B21" s="16" t="s">
        <v>28</v>
      </c>
      <c r="C21" s="17" t="s">
        <v>29</v>
      </c>
      <c r="D21" s="1"/>
      <c r="E21" s="18"/>
      <c r="F21" s="68"/>
      <c r="G21" s="91"/>
      <c r="H21" s="19"/>
      <c r="I21" s="19"/>
      <c r="J21" s="19"/>
      <c r="K21" s="19"/>
      <c r="L21" s="19"/>
      <c r="M21" s="68"/>
      <c r="N21" s="91"/>
      <c r="O21" s="19"/>
      <c r="P21" s="19"/>
      <c r="Q21" s="19"/>
      <c r="R21" s="19"/>
      <c r="S21" s="19"/>
      <c r="T21" s="68"/>
      <c r="U21" s="91">
        <v>120</v>
      </c>
      <c r="V21" s="19"/>
      <c r="W21" s="19"/>
      <c r="X21" s="19"/>
      <c r="Y21" s="19"/>
      <c r="Z21" s="19"/>
      <c r="AA21" s="68"/>
      <c r="AB21" s="91">
        <v>112</v>
      </c>
      <c r="AC21" s="19"/>
      <c r="AD21" s="19"/>
      <c r="AE21" s="19"/>
      <c r="AF21" s="19"/>
      <c r="AG21" s="19"/>
      <c r="AH21" s="68"/>
      <c r="AI21" s="135">
        <v>98.8</v>
      </c>
      <c r="AJ21" s="21">
        <f t="shared" si="0"/>
        <v>330.8</v>
      </c>
    </row>
    <row r="22" spans="1:36" s="3" customFormat="1" ht="18.75" x14ac:dyDescent="0.3">
      <c r="A22" s="15">
        <v>16</v>
      </c>
      <c r="B22" s="16" t="s">
        <v>28</v>
      </c>
      <c r="C22" s="17" t="s">
        <v>30</v>
      </c>
      <c r="D22" s="1"/>
      <c r="E22" s="18"/>
      <c r="F22" s="68"/>
      <c r="G22" s="91"/>
      <c r="H22" s="19"/>
      <c r="I22" s="19"/>
      <c r="J22" s="19"/>
      <c r="K22" s="19"/>
      <c r="L22" s="19"/>
      <c r="M22" s="68"/>
      <c r="N22" s="91"/>
      <c r="O22" s="19"/>
      <c r="P22" s="19"/>
      <c r="Q22" s="19"/>
      <c r="R22" s="19"/>
      <c r="S22" s="19"/>
      <c r="T22" s="68"/>
      <c r="U22" s="91"/>
      <c r="V22" s="19"/>
      <c r="W22" s="19"/>
      <c r="X22" s="19"/>
      <c r="Y22" s="19"/>
      <c r="Z22" s="19"/>
      <c r="AA22" s="68"/>
      <c r="AB22" s="91"/>
      <c r="AC22" s="19"/>
      <c r="AD22" s="19"/>
      <c r="AE22" s="19"/>
      <c r="AF22" s="19"/>
      <c r="AG22" s="19"/>
      <c r="AH22" s="68"/>
      <c r="AI22" s="135"/>
      <c r="AJ22" s="21">
        <f t="shared" si="0"/>
        <v>0</v>
      </c>
    </row>
    <row r="23" spans="1:36" s="3" customFormat="1" ht="18.75" x14ac:dyDescent="0.3">
      <c r="A23" s="15">
        <v>17</v>
      </c>
      <c r="B23" s="16" t="s">
        <v>31</v>
      </c>
      <c r="C23" s="17" t="s">
        <v>32</v>
      </c>
      <c r="D23" s="1"/>
      <c r="E23" s="18"/>
      <c r="F23" s="68"/>
      <c r="G23" s="91"/>
      <c r="H23" s="19"/>
      <c r="I23" s="19"/>
      <c r="J23" s="19"/>
      <c r="K23" s="19"/>
      <c r="L23" s="19"/>
      <c r="M23" s="68"/>
      <c r="N23" s="91"/>
      <c r="O23" s="19"/>
      <c r="P23" s="19"/>
      <c r="Q23" s="19"/>
      <c r="R23" s="19"/>
      <c r="S23" s="19"/>
      <c r="T23" s="68"/>
      <c r="U23" s="91"/>
      <c r="V23" s="19"/>
      <c r="W23" s="19"/>
      <c r="X23" s="19"/>
      <c r="Y23" s="19"/>
      <c r="Z23" s="19"/>
      <c r="AA23" s="68"/>
      <c r="AB23" s="91"/>
      <c r="AC23" s="19"/>
      <c r="AD23" s="19"/>
      <c r="AE23" s="19"/>
      <c r="AF23" s="19"/>
      <c r="AG23" s="19"/>
      <c r="AH23" s="68"/>
      <c r="AI23" s="135"/>
      <c r="AJ23" s="21">
        <f t="shared" si="0"/>
        <v>0</v>
      </c>
    </row>
    <row r="24" spans="1:36" s="3" customFormat="1" ht="18.75" x14ac:dyDescent="0.3">
      <c r="A24" s="15">
        <v>18</v>
      </c>
      <c r="B24" s="16" t="s">
        <v>71</v>
      </c>
      <c r="C24" s="17" t="s">
        <v>72</v>
      </c>
      <c r="D24" s="1">
        <v>5</v>
      </c>
      <c r="E24" s="18"/>
      <c r="F24" s="68"/>
      <c r="G24" s="91">
        <v>145</v>
      </c>
      <c r="H24" s="19"/>
      <c r="I24" s="19"/>
      <c r="J24" s="19"/>
      <c r="K24" s="19"/>
      <c r="L24" s="19"/>
      <c r="M24" s="68"/>
      <c r="N24" s="91">
        <v>130</v>
      </c>
      <c r="O24" s="19"/>
      <c r="P24" s="19"/>
      <c r="Q24" s="19"/>
      <c r="R24" s="19"/>
      <c r="S24" s="19"/>
      <c r="T24" s="68"/>
      <c r="U24" s="91"/>
      <c r="V24" s="19"/>
      <c r="W24" s="19"/>
      <c r="X24" s="19"/>
      <c r="Y24" s="19"/>
      <c r="Z24" s="19"/>
      <c r="AA24" s="68"/>
      <c r="AB24" s="91">
        <v>112</v>
      </c>
      <c r="AC24" s="19"/>
      <c r="AD24" s="19"/>
      <c r="AE24" s="19"/>
      <c r="AF24" s="19"/>
      <c r="AG24" s="19"/>
      <c r="AH24" s="68"/>
      <c r="AI24" s="135">
        <v>98.8</v>
      </c>
      <c r="AJ24" s="21">
        <f t="shared" si="0"/>
        <v>485.8</v>
      </c>
    </row>
    <row r="25" spans="1:36" s="3" customFormat="1" ht="18.75" x14ac:dyDescent="0.3">
      <c r="A25" s="15">
        <v>19</v>
      </c>
      <c r="B25" s="16"/>
      <c r="C25" s="17"/>
      <c r="D25" s="1"/>
      <c r="E25" s="18"/>
      <c r="F25" s="68"/>
      <c r="G25" s="91"/>
      <c r="H25" s="19"/>
      <c r="I25" s="19"/>
      <c r="J25" s="19"/>
      <c r="K25" s="19"/>
      <c r="L25" s="19"/>
      <c r="M25" s="68"/>
      <c r="N25" s="91"/>
      <c r="O25" s="19"/>
      <c r="P25" s="19"/>
      <c r="Q25" s="19"/>
      <c r="R25" s="19"/>
      <c r="S25" s="19"/>
      <c r="T25" s="68"/>
      <c r="U25" s="91"/>
      <c r="V25" s="19"/>
      <c r="W25" s="19"/>
      <c r="X25" s="19"/>
      <c r="Y25" s="19"/>
      <c r="Z25" s="19"/>
      <c r="AA25" s="68"/>
      <c r="AB25" s="91"/>
      <c r="AC25" s="19"/>
      <c r="AD25" s="19"/>
      <c r="AE25" s="19"/>
      <c r="AF25" s="19"/>
      <c r="AG25" s="19"/>
      <c r="AH25" s="68"/>
      <c r="AI25" s="135"/>
      <c r="AJ25" s="21">
        <f t="shared" si="0"/>
        <v>0</v>
      </c>
    </row>
    <row r="26" spans="1:36" s="3" customFormat="1" ht="18.75" x14ac:dyDescent="0.3">
      <c r="A26" s="15">
        <v>20</v>
      </c>
      <c r="B26" s="16"/>
      <c r="C26" s="17"/>
      <c r="D26" s="1"/>
      <c r="E26" s="18"/>
      <c r="F26" s="68"/>
      <c r="G26" s="91"/>
      <c r="H26" s="19"/>
      <c r="I26" s="19"/>
      <c r="J26" s="19"/>
      <c r="K26" s="19"/>
      <c r="L26" s="19"/>
      <c r="M26" s="68"/>
      <c r="N26" s="91"/>
      <c r="O26" s="19"/>
      <c r="P26" s="19"/>
      <c r="Q26" s="19"/>
      <c r="R26" s="19"/>
      <c r="S26" s="19"/>
      <c r="T26" s="68"/>
      <c r="U26" s="91"/>
      <c r="V26" s="19"/>
      <c r="W26" s="19"/>
      <c r="X26" s="19"/>
      <c r="Y26" s="19"/>
      <c r="Z26" s="19"/>
      <c r="AA26" s="68"/>
      <c r="AB26" s="91"/>
      <c r="AC26" s="19"/>
      <c r="AD26" s="19"/>
      <c r="AE26" s="19"/>
      <c r="AF26" s="19"/>
      <c r="AG26" s="19"/>
      <c r="AH26" s="68"/>
      <c r="AI26" s="135"/>
      <c r="AJ26" s="21">
        <f t="shared" si="0"/>
        <v>0</v>
      </c>
    </row>
    <row r="27" spans="1:36" s="3" customFormat="1" ht="18.75" x14ac:dyDescent="0.3">
      <c r="A27" s="15">
        <v>21</v>
      </c>
      <c r="B27" s="16"/>
      <c r="C27" s="17"/>
      <c r="D27" s="1"/>
      <c r="E27" s="18"/>
      <c r="F27" s="68"/>
      <c r="G27" s="91"/>
      <c r="H27" s="19"/>
      <c r="I27" s="19"/>
      <c r="J27" s="19"/>
      <c r="K27" s="19"/>
      <c r="L27" s="19"/>
      <c r="M27" s="68"/>
      <c r="N27" s="91"/>
      <c r="O27" s="19"/>
      <c r="P27" s="19"/>
      <c r="Q27" s="19"/>
      <c r="R27" s="19"/>
      <c r="S27" s="19"/>
      <c r="T27" s="68"/>
      <c r="U27" s="91"/>
      <c r="V27" s="19"/>
      <c r="W27" s="19"/>
      <c r="X27" s="19"/>
      <c r="Y27" s="19"/>
      <c r="Z27" s="19"/>
      <c r="AA27" s="68"/>
      <c r="AB27" s="91"/>
      <c r="AC27" s="19"/>
      <c r="AD27" s="19"/>
      <c r="AE27" s="19"/>
      <c r="AF27" s="19"/>
      <c r="AG27" s="19"/>
      <c r="AH27" s="68"/>
      <c r="AI27" s="135"/>
      <c r="AJ27" s="21">
        <f t="shared" si="0"/>
        <v>0</v>
      </c>
    </row>
    <row r="28" spans="1:36" s="3" customFormat="1" ht="18.75" x14ac:dyDescent="0.3">
      <c r="A28" s="15">
        <v>22</v>
      </c>
      <c r="B28" s="16"/>
      <c r="C28" s="17"/>
      <c r="D28" s="1"/>
      <c r="E28" s="18"/>
      <c r="F28" s="68"/>
      <c r="G28" s="91"/>
      <c r="H28" s="19"/>
      <c r="I28" s="19"/>
      <c r="J28" s="19"/>
      <c r="K28" s="19"/>
      <c r="L28" s="19"/>
      <c r="M28" s="68"/>
      <c r="N28" s="91"/>
      <c r="O28" s="19"/>
      <c r="P28" s="19"/>
      <c r="Q28" s="19"/>
      <c r="R28" s="19"/>
      <c r="S28" s="19"/>
      <c r="T28" s="68"/>
      <c r="U28" s="91"/>
      <c r="V28" s="19"/>
      <c r="W28" s="19"/>
      <c r="X28" s="19"/>
      <c r="Y28" s="19"/>
      <c r="Z28" s="19"/>
      <c r="AA28" s="68"/>
      <c r="AB28" s="91"/>
      <c r="AC28" s="19"/>
      <c r="AD28" s="19"/>
      <c r="AE28" s="19"/>
      <c r="AF28" s="19"/>
      <c r="AG28" s="19"/>
      <c r="AH28" s="68"/>
      <c r="AI28" s="135"/>
      <c r="AJ28" s="21">
        <f t="shared" si="0"/>
        <v>0</v>
      </c>
    </row>
    <row r="29" spans="1:36" s="3" customFormat="1" ht="18.75" x14ac:dyDescent="0.3">
      <c r="A29" s="15">
        <v>23</v>
      </c>
      <c r="B29" s="16"/>
      <c r="C29" s="17"/>
      <c r="D29" s="1"/>
      <c r="E29" s="18"/>
      <c r="F29" s="68"/>
      <c r="G29" s="91"/>
      <c r="H29" s="19"/>
      <c r="I29" s="19"/>
      <c r="J29" s="19"/>
      <c r="K29" s="19"/>
      <c r="L29" s="19"/>
      <c r="M29" s="68"/>
      <c r="N29" s="91"/>
      <c r="O29" s="19"/>
      <c r="P29" s="19"/>
      <c r="Q29" s="19"/>
      <c r="R29" s="19"/>
      <c r="S29" s="19"/>
      <c r="T29" s="68"/>
      <c r="U29" s="91"/>
      <c r="V29" s="19"/>
      <c r="W29" s="19"/>
      <c r="X29" s="19"/>
      <c r="Y29" s="19"/>
      <c r="Z29" s="19"/>
      <c r="AA29" s="68"/>
      <c r="AB29" s="91"/>
      <c r="AC29" s="19"/>
      <c r="AD29" s="19"/>
      <c r="AE29" s="19"/>
      <c r="AF29" s="19"/>
      <c r="AG29" s="19"/>
      <c r="AH29" s="68"/>
      <c r="AI29" s="135"/>
      <c r="AJ29" s="21">
        <f t="shared" si="0"/>
        <v>0</v>
      </c>
    </row>
    <row r="30" spans="1:36" s="3" customFormat="1" ht="18.75" x14ac:dyDescent="0.3">
      <c r="A30" s="15">
        <v>24</v>
      </c>
      <c r="B30" s="16"/>
      <c r="C30" s="17"/>
      <c r="D30" s="1"/>
      <c r="E30" s="18"/>
      <c r="F30" s="68"/>
      <c r="G30" s="91"/>
      <c r="H30" s="19"/>
      <c r="I30" s="19"/>
      <c r="J30" s="19"/>
      <c r="K30" s="19"/>
      <c r="L30" s="19"/>
      <c r="M30" s="68"/>
      <c r="N30" s="91"/>
      <c r="O30" s="19"/>
      <c r="P30" s="19"/>
      <c r="Q30" s="19"/>
      <c r="R30" s="19"/>
      <c r="S30" s="19"/>
      <c r="T30" s="68"/>
      <c r="U30" s="91"/>
      <c r="V30" s="19"/>
      <c r="W30" s="19"/>
      <c r="X30" s="19"/>
      <c r="Y30" s="19"/>
      <c r="Z30" s="19"/>
      <c r="AA30" s="68"/>
      <c r="AB30" s="91"/>
      <c r="AC30" s="19"/>
      <c r="AD30" s="19"/>
      <c r="AE30" s="19"/>
      <c r="AF30" s="19"/>
      <c r="AG30" s="19"/>
      <c r="AH30" s="68"/>
      <c r="AI30" s="135"/>
      <c r="AJ30" s="21">
        <f t="shared" si="0"/>
        <v>0</v>
      </c>
    </row>
    <row r="31" spans="1:36" s="3" customFormat="1" ht="19.5" thickBot="1" x14ac:dyDescent="0.35">
      <c r="A31" s="22">
        <v>25</v>
      </c>
      <c r="B31" s="23"/>
      <c r="C31" s="24"/>
      <c r="D31" s="25"/>
      <c r="E31" s="26"/>
      <c r="F31" s="69"/>
      <c r="G31" s="92"/>
      <c r="H31" s="27"/>
      <c r="I31" s="27"/>
      <c r="J31" s="27"/>
      <c r="K31" s="27"/>
      <c r="L31" s="27"/>
      <c r="M31" s="69"/>
      <c r="N31" s="92"/>
      <c r="O31" s="27"/>
      <c r="P31" s="27"/>
      <c r="Q31" s="27"/>
      <c r="R31" s="27"/>
      <c r="S31" s="27"/>
      <c r="T31" s="69"/>
      <c r="U31" s="92"/>
      <c r="V31" s="27"/>
      <c r="W31" s="27"/>
      <c r="X31" s="27"/>
      <c r="Y31" s="27"/>
      <c r="Z31" s="27"/>
      <c r="AA31" s="69"/>
      <c r="AB31" s="92"/>
      <c r="AC31" s="27"/>
      <c r="AD31" s="27"/>
      <c r="AE31" s="27"/>
      <c r="AF31" s="27"/>
      <c r="AG31" s="27"/>
      <c r="AH31" s="69"/>
      <c r="AI31" s="136"/>
      <c r="AJ31" s="29">
        <f t="shared" si="0"/>
        <v>0</v>
      </c>
    </row>
    <row r="32" spans="1:36" s="3" customFormat="1" ht="18.75" x14ac:dyDescent="0.3">
      <c r="A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</row>
    <row r="33" spans="1:36" s="3" customFormat="1" ht="18.75" x14ac:dyDescent="0.3">
      <c r="A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36" s="3" customFormat="1" ht="18.75" x14ac:dyDescent="0.3">
      <c r="A34" s="3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</row>
    <row r="35" spans="1:36" s="3" customFormat="1" ht="18.75" x14ac:dyDescent="0.3">
      <c r="A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</row>
    <row r="36" spans="1:36" s="3" customFormat="1" ht="18.75" x14ac:dyDescent="0.3">
      <c r="A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</row>
    <row r="37" spans="1:36" s="3" customFormat="1" ht="18.75" x14ac:dyDescent="0.3">
      <c r="A37" s="3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</row>
    <row r="38" spans="1:36" s="3" customFormat="1" ht="18.75" x14ac:dyDescent="0.3">
      <c r="A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</row>
    <row r="39" spans="1:36" s="3" customFormat="1" ht="18.75" x14ac:dyDescent="0.3">
      <c r="A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</row>
    <row r="40" spans="1:36" s="3" customFormat="1" ht="18.75" x14ac:dyDescent="0.3">
      <c r="A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</row>
    <row r="41" spans="1:36" s="3" customFormat="1" ht="18.75" x14ac:dyDescent="0.3">
      <c r="A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</row>
    <row r="42" spans="1:36" s="3" customFormat="1" ht="18.75" x14ac:dyDescent="0.3">
      <c r="A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</row>
    <row r="43" spans="1:36" s="3" customFormat="1" ht="18.75" x14ac:dyDescent="0.3">
      <c r="A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</row>
    <row r="44" spans="1:36" s="3" customFormat="1" ht="18.75" x14ac:dyDescent="0.3">
      <c r="A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</row>
    <row r="45" spans="1:36" s="3" customFormat="1" ht="18.75" x14ac:dyDescent="0.3">
      <c r="A45" s="30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</row>
    <row r="46" spans="1:36" s="3" customFormat="1" ht="18.75" x14ac:dyDescent="0.3">
      <c r="A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</row>
    <row r="47" spans="1:36" s="3" customFormat="1" ht="18.75" x14ac:dyDescent="0.3">
      <c r="A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</row>
    <row r="48" spans="1:36" s="3" customFormat="1" ht="18.75" x14ac:dyDescent="0.3">
      <c r="A48" s="30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s="3" customFormat="1" ht="18.75" x14ac:dyDescent="0.3">
      <c r="A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</row>
    <row r="50" spans="1:36" s="3" customFormat="1" ht="18.75" x14ac:dyDescent="0.3">
      <c r="A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</row>
    <row r="51" spans="1:36" s="3" customFormat="1" ht="18.75" x14ac:dyDescent="0.3">
      <c r="A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</row>
    <row r="52" spans="1:36" s="3" customFormat="1" ht="18.75" x14ac:dyDescent="0.3">
      <c r="A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</row>
    <row r="53" spans="1:36" s="3" customFormat="1" ht="18.75" x14ac:dyDescent="0.3">
      <c r="A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</row>
    <row r="54" spans="1:36" s="3" customFormat="1" ht="18.75" x14ac:dyDescent="0.3">
      <c r="A54" s="30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</row>
    <row r="55" spans="1:36" s="3" customFormat="1" ht="18.75" x14ac:dyDescent="0.3">
      <c r="A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</row>
    <row r="56" spans="1:36" s="3" customFormat="1" ht="18.75" x14ac:dyDescent="0.3">
      <c r="A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</row>
    <row r="57" spans="1:36" s="3" customFormat="1" x14ac:dyDescent="0.25">
      <c r="A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</row>
    <row r="58" spans="1:36" s="3" customFormat="1" x14ac:dyDescent="0.25">
      <c r="A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</row>
  </sheetData>
  <sheetProtection password="CA49" sheet="1" objects="1" scenarios="1"/>
  <mergeCells count="4">
    <mergeCell ref="A1:C5"/>
    <mergeCell ref="E1:AI4"/>
    <mergeCell ref="E5:AI5"/>
    <mergeCell ref="A6:B6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6" max="35" man="1"/>
    <brk id="56" max="8" man="1"/>
  </rowBreaks>
  <colBreaks count="1" manualBreakCount="1">
    <brk id="38" max="61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zoomScale="85" zoomScaleNormal="85" workbookViewId="0">
      <selection activeCell="G26" sqref="G26"/>
    </sheetView>
  </sheetViews>
  <sheetFormatPr defaultRowHeight="15" x14ac:dyDescent="0.25"/>
  <cols>
    <col min="1" max="1" width="4.42578125" style="32" customWidth="1"/>
    <col min="2" max="2" width="21.140625" bestFit="1" customWidth="1"/>
    <col min="3" max="3" width="16.7109375" customWidth="1"/>
    <col min="4" max="4" width="0.85546875" style="33" customWidth="1"/>
    <col min="5" max="10" width="5.85546875" style="32" bestFit="1" customWidth="1"/>
    <col min="11" max="11" width="7.7109375" style="32" bestFit="1" customWidth="1"/>
    <col min="12" max="17" width="5.85546875" style="32" bestFit="1" customWidth="1"/>
    <col min="18" max="18" width="7.7109375" style="32" bestFit="1" customWidth="1"/>
    <col min="19" max="31" width="5.85546875" style="32" bestFit="1" customWidth="1"/>
    <col min="32" max="32" width="7.7109375" style="32" bestFit="1" customWidth="1"/>
    <col min="33" max="35" width="5.85546875" style="32" bestFit="1" customWidth="1"/>
    <col min="36" max="36" width="21.28515625" style="3" bestFit="1" customWidth="1"/>
    <col min="37" max="37" width="26.140625" style="3" bestFit="1" customWidth="1"/>
    <col min="38" max="38" width="9.140625" style="3"/>
  </cols>
  <sheetData>
    <row r="1" spans="1:37" ht="15" customHeight="1" x14ac:dyDescent="0.25">
      <c r="A1" s="154"/>
      <c r="B1" s="154"/>
      <c r="C1" s="155"/>
      <c r="D1" s="1"/>
      <c r="E1" s="156" t="s">
        <v>0</v>
      </c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8"/>
      <c r="AJ1" s="2"/>
    </row>
    <row r="2" spans="1:37" ht="15" customHeight="1" x14ac:dyDescent="0.25">
      <c r="A2" s="154"/>
      <c r="B2" s="154"/>
      <c r="C2" s="155"/>
      <c r="D2" s="1"/>
      <c r="E2" s="159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1"/>
      <c r="AJ2" s="2"/>
    </row>
    <row r="3" spans="1:37" ht="15" customHeight="1" x14ac:dyDescent="0.25">
      <c r="A3" s="154"/>
      <c r="B3" s="154"/>
      <c r="C3" s="155"/>
      <c r="D3" s="1"/>
      <c r="E3" s="159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1"/>
      <c r="AJ3" s="2"/>
    </row>
    <row r="4" spans="1:37" s="3" customFormat="1" ht="15.75" customHeight="1" x14ac:dyDescent="0.25">
      <c r="A4" s="154"/>
      <c r="B4" s="154"/>
      <c r="C4" s="155"/>
      <c r="D4" s="1"/>
      <c r="E4" s="159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1"/>
      <c r="AJ4" s="2"/>
    </row>
    <row r="5" spans="1:37" s="3" customFormat="1" ht="47.25" customHeight="1" thickBot="1" x14ac:dyDescent="0.3">
      <c r="A5" s="154"/>
      <c r="B5" s="154"/>
      <c r="C5" s="155"/>
      <c r="D5" s="1"/>
      <c r="E5" s="162" t="s">
        <v>39</v>
      </c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4"/>
      <c r="AJ5" s="2"/>
    </row>
    <row r="6" spans="1:37" s="3" customFormat="1" ht="24" thickBot="1" x14ac:dyDescent="0.4">
      <c r="A6" s="165" t="s">
        <v>2</v>
      </c>
      <c r="B6" s="166"/>
      <c r="C6" s="4" t="s">
        <v>3</v>
      </c>
      <c r="D6" s="5"/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5">
        <v>6</v>
      </c>
      <c r="K6" s="55">
        <v>7</v>
      </c>
      <c r="L6" s="54">
        <v>8</v>
      </c>
      <c r="M6" s="54">
        <v>9</v>
      </c>
      <c r="N6" s="54">
        <v>10</v>
      </c>
      <c r="O6" s="57">
        <v>11</v>
      </c>
      <c r="P6" s="57">
        <v>12</v>
      </c>
      <c r="Q6" s="56">
        <v>13</v>
      </c>
      <c r="R6" s="56">
        <v>14</v>
      </c>
      <c r="S6" s="57">
        <v>15</v>
      </c>
      <c r="T6" s="57">
        <v>16</v>
      </c>
      <c r="U6" s="57">
        <v>17</v>
      </c>
      <c r="V6" s="57">
        <v>18</v>
      </c>
      <c r="W6" s="57">
        <v>19</v>
      </c>
      <c r="X6" s="56">
        <v>20</v>
      </c>
      <c r="Y6" s="56">
        <v>21</v>
      </c>
      <c r="Z6" s="57">
        <v>22</v>
      </c>
      <c r="AA6" s="57">
        <v>23</v>
      </c>
      <c r="AB6" s="57">
        <v>24</v>
      </c>
      <c r="AC6" s="57">
        <v>25</v>
      </c>
      <c r="AD6" s="57">
        <v>26</v>
      </c>
      <c r="AE6" s="56">
        <v>27</v>
      </c>
      <c r="AF6" s="56">
        <v>28</v>
      </c>
      <c r="AG6" s="57">
        <v>29</v>
      </c>
      <c r="AH6" s="57">
        <v>30</v>
      </c>
      <c r="AI6" s="72">
        <v>31</v>
      </c>
      <c r="AJ6" s="6" t="s">
        <v>4</v>
      </c>
    </row>
    <row r="7" spans="1:37" s="3" customFormat="1" ht="18.75" x14ac:dyDescent="0.3">
      <c r="A7" s="7">
        <v>1</v>
      </c>
      <c r="B7" s="8" t="s">
        <v>5</v>
      </c>
      <c r="C7" s="9" t="s">
        <v>6</v>
      </c>
      <c r="D7" s="5"/>
      <c r="E7" s="10"/>
      <c r="F7" s="11"/>
      <c r="G7" s="11"/>
      <c r="H7" s="11"/>
      <c r="I7" s="11"/>
      <c r="J7" s="67"/>
      <c r="K7" s="89"/>
      <c r="L7" s="11"/>
      <c r="M7" s="11"/>
      <c r="N7" s="11"/>
      <c r="O7" s="11"/>
      <c r="P7" s="11"/>
      <c r="Q7" s="67"/>
      <c r="R7" s="89"/>
      <c r="S7" s="11"/>
      <c r="T7" s="11"/>
      <c r="U7" s="11"/>
      <c r="V7" s="11"/>
      <c r="W7" s="11"/>
      <c r="X7" s="67"/>
      <c r="Y7" s="168" t="s">
        <v>77</v>
      </c>
      <c r="Z7" s="11"/>
      <c r="AA7" s="11"/>
      <c r="AB7" s="11"/>
      <c r="AC7" s="11"/>
      <c r="AD7" s="11"/>
      <c r="AE7" s="67"/>
      <c r="AF7" s="89"/>
      <c r="AG7" s="11"/>
      <c r="AH7" s="11"/>
      <c r="AI7" s="12"/>
      <c r="AJ7" s="137">
        <f>SUM(E7:AI7)</f>
        <v>0</v>
      </c>
      <c r="AK7" s="14"/>
    </row>
    <row r="8" spans="1:37" s="3" customFormat="1" ht="18.75" x14ac:dyDescent="0.3">
      <c r="A8" s="15">
        <v>2</v>
      </c>
      <c r="B8" s="16" t="s">
        <v>7</v>
      </c>
      <c r="C8" s="17" t="s">
        <v>8</v>
      </c>
      <c r="D8" s="1"/>
      <c r="E8" s="18"/>
      <c r="F8" s="19"/>
      <c r="G8" s="19"/>
      <c r="H8" s="19"/>
      <c r="I8" s="19"/>
      <c r="J8" s="68"/>
      <c r="K8" s="90"/>
      <c r="L8" s="19"/>
      <c r="M8" s="19"/>
      <c r="N8" s="19"/>
      <c r="O8" s="19"/>
      <c r="P8" s="19"/>
      <c r="Q8" s="68"/>
      <c r="R8" s="90"/>
      <c r="S8" s="19"/>
      <c r="T8" s="19"/>
      <c r="U8" s="19"/>
      <c r="V8" s="19"/>
      <c r="W8" s="19"/>
      <c r="X8" s="68"/>
      <c r="Y8" s="169"/>
      <c r="Z8" s="19"/>
      <c r="AA8" s="19"/>
      <c r="AB8" s="19"/>
      <c r="AC8" s="19"/>
      <c r="AD8" s="19"/>
      <c r="AE8" s="68"/>
      <c r="AF8" s="90">
        <v>88.3</v>
      </c>
      <c r="AG8" s="19"/>
      <c r="AH8" s="19"/>
      <c r="AI8" s="20"/>
      <c r="AJ8" s="138">
        <f t="shared" ref="AJ8:AJ31" si="0">SUM(E8:AI8)</f>
        <v>88.3</v>
      </c>
    </row>
    <row r="9" spans="1:37" s="3" customFormat="1" ht="18.75" x14ac:dyDescent="0.3">
      <c r="A9" s="15">
        <v>3</v>
      </c>
      <c r="B9" s="16" t="s">
        <v>7</v>
      </c>
      <c r="C9" s="17" t="s">
        <v>9</v>
      </c>
      <c r="D9" s="1"/>
      <c r="E9" s="18"/>
      <c r="F9" s="19"/>
      <c r="G9" s="19"/>
      <c r="H9" s="19"/>
      <c r="I9" s="19"/>
      <c r="J9" s="68"/>
      <c r="K9" s="90"/>
      <c r="L9" s="19"/>
      <c r="M9" s="19"/>
      <c r="N9" s="19"/>
      <c r="O9" s="19"/>
      <c r="P9" s="19"/>
      <c r="Q9" s="68"/>
      <c r="R9" s="90">
        <v>98.7</v>
      </c>
      <c r="S9" s="19"/>
      <c r="T9" s="19"/>
      <c r="U9" s="19"/>
      <c r="V9" s="19"/>
      <c r="W9" s="19"/>
      <c r="X9" s="68"/>
      <c r="Y9" s="169"/>
      <c r="Z9" s="19"/>
      <c r="AA9" s="19"/>
      <c r="AB9" s="19"/>
      <c r="AC9" s="19"/>
      <c r="AD9" s="19"/>
      <c r="AE9" s="68"/>
      <c r="AF9" s="90"/>
      <c r="AG9" s="19"/>
      <c r="AH9" s="19"/>
      <c r="AI9" s="20"/>
      <c r="AJ9" s="138">
        <f t="shared" si="0"/>
        <v>98.7</v>
      </c>
    </row>
    <row r="10" spans="1:37" s="3" customFormat="1" ht="18.75" x14ac:dyDescent="0.3">
      <c r="A10" s="15">
        <v>4</v>
      </c>
      <c r="B10" s="16" t="s">
        <v>10</v>
      </c>
      <c r="C10" s="17" t="s">
        <v>11</v>
      </c>
      <c r="D10" s="1"/>
      <c r="E10" s="18"/>
      <c r="F10" s="19"/>
      <c r="G10" s="19"/>
      <c r="H10" s="19"/>
      <c r="I10" s="19"/>
      <c r="J10" s="68"/>
      <c r="K10" s="90"/>
      <c r="L10" s="19"/>
      <c r="M10" s="19"/>
      <c r="N10" s="19"/>
      <c r="O10" s="19"/>
      <c r="P10" s="19"/>
      <c r="Q10" s="68"/>
      <c r="R10" s="90">
        <v>98.7</v>
      </c>
      <c r="S10" s="19"/>
      <c r="T10" s="19"/>
      <c r="U10" s="19"/>
      <c r="V10" s="19"/>
      <c r="W10" s="19"/>
      <c r="X10" s="68"/>
      <c r="Y10" s="169"/>
      <c r="Z10" s="19"/>
      <c r="AA10" s="19"/>
      <c r="AB10" s="19"/>
      <c r="AC10" s="19"/>
      <c r="AD10" s="19"/>
      <c r="AE10" s="68"/>
      <c r="AF10" s="90">
        <v>88.3</v>
      </c>
      <c r="AG10" s="19"/>
      <c r="AH10" s="19"/>
      <c r="AI10" s="20"/>
      <c r="AJ10" s="138">
        <f t="shared" si="0"/>
        <v>187</v>
      </c>
    </row>
    <row r="11" spans="1:37" s="3" customFormat="1" ht="18.75" x14ac:dyDescent="0.3">
      <c r="A11" s="15">
        <v>5</v>
      </c>
      <c r="B11" s="16" t="s">
        <v>12</v>
      </c>
      <c r="C11" s="17" t="s">
        <v>30</v>
      </c>
      <c r="D11" s="1"/>
      <c r="E11" s="18"/>
      <c r="F11" s="19"/>
      <c r="G11" s="19"/>
      <c r="H11" s="19"/>
      <c r="I11" s="19"/>
      <c r="J11" s="68"/>
      <c r="K11" s="90"/>
      <c r="L11" s="19"/>
      <c r="M11" s="19"/>
      <c r="N11" s="19"/>
      <c r="O11" s="19"/>
      <c r="P11" s="19"/>
      <c r="Q11" s="68"/>
      <c r="R11" s="90"/>
      <c r="S11" s="19"/>
      <c r="T11" s="19"/>
      <c r="U11" s="19"/>
      <c r="V11" s="19"/>
      <c r="W11" s="19"/>
      <c r="X11" s="68"/>
      <c r="Y11" s="169"/>
      <c r="Z11" s="19"/>
      <c r="AA11" s="19"/>
      <c r="AB11" s="19"/>
      <c r="AC11" s="19"/>
      <c r="AD11" s="19"/>
      <c r="AE11" s="68"/>
      <c r="AF11" s="90"/>
      <c r="AG11" s="19"/>
      <c r="AH11" s="19"/>
      <c r="AI11" s="20"/>
      <c r="AJ11" s="138">
        <f t="shared" si="0"/>
        <v>0</v>
      </c>
    </row>
    <row r="12" spans="1:37" s="3" customFormat="1" ht="18.75" x14ac:dyDescent="0.3">
      <c r="A12" s="15">
        <v>6</v>
      </c>
      <c r="B12" s="16" t="s">
        <v>12</v>
      </c>
      <c r="C12" s="17" t="s">
        <v>13</v>
      </c>
      <c r="D12" s="1"/>
      <c r="E12" s="18"/>
      <c r="F12" s="19"/>
      <c r="G12" s="19"/>
      <c r="H12" s="19"/>
      <c r="I12" s="19"/>
      <c r="J12" s="68"/>
      <c r="K12" s="90">
        <v>94.5</v>
      </c>
      <c r="L12" s="19"/>
      <c r="M12" s="19"/>
      <c r="N12" s="19"/>
      <c r="O12" s="19"/>
      <c r="P12" s="19"/>
      <c r="Q12" s="68"/>
      <c r="R12" s="90"/>
      <c r="S12" s="19"/>
      <c r="T12" s="19"/>
      <c r="U12" s="19"/>
      <c r="V12" s="19"/>
      <c r="W12" s="19"/>
      <c r="X12" s="68"/>
      <c r="Y12" s="169"/>
      <c r="Z12" s="19"/>
      <c r="AA12" s="19"/>
      <c r="AB12" s="19"/>
      <c r="AC12" s="19"/>
      <c r="AD12" s="19"/>
      <c r="AE12" s="68"/>
      <c r="AF12" s="90"/>
      <c r="AG12" s="19"/>
      <c r="AH12" s="19"/>
      <c r="AI12" s="20"/>
      <c r="AJ12" s="138">
        <f t="shared" si="0"/>
        <v>94.5</v>
      </c>
    </row>
    <row r="13" spans="1:37" s="3" customFormat="1" ht="18.75" x14ac:dyDescent="0.3">
      <c r="A13" s="15">
        <v>7</v>
      </c>
      <c r="B13" s="16" t="s">
        <v>12</v>
      </c>
      <c r="C13" s="17" t="s">
        <v>14</v>
      </c>
      <c r="D13" s="1"/>
      <c r="E13" s="18"/>
      <c r="F13" s="19"/>
      <c r="G13" s="19"/>
      <c r="H13" s="19"/>
      <c r="I13" s="19"/>
      <c r="J13" s="68"/>
      <c r="K13" s="90">
        <v>94.5</v>
      </c>
      <c r="L13" s="19"/>
      <c r="M13" s="19"/>
      <c r="N13" s="19"/>
      <c r="O13" s="19"/>
      <c r="P13" s="19"/>
      <c r="Q13" s="68"/>
      <c r="R13" s="90">
        <v>98.7</v>
      </c>
      <c r="S13" s="19"/>
      <c r="T13" s="19"/>
      <c r="U13" s="19"/>
      <c r="V13" s="19"/>
      <c r="W13" s="19"/>
      <c r="X13" s="68"/>
      <c r="Y13" s="169"/>
      <c r="Z13" s="19"/>
      <c r="AA13" s="19"/>
      <c r="AB13" s="19"/>
      <c r="AC13" s="19"/>
      <c r="AD13" s="19"/>
      <c r="AE13" s="68"/>
      <c r="AF13" s="90">
        <v>88.3</v>
      </c>
      <c r="AG13" s="19"/>
      <c r="AH13" s="19"/>
      <c r="AI13" s="20"/>
      <c r="AJ13" s="138">
        <f t="shared" si="0"/>
        <v>281.5</v>
      </c>
    </row>
    <row r="14" spans="1:37" s="3" customFormat="1" ht="18.75" x14ac:dyDescent="0.3">
      <c r="A14" s="15">
        <v>8</v>
      </c>
      <c r="B14" s="16" t="s">
        <v>15</v>
      </c>
      <c r="C14" s="17" t="s">
        <v>16</v>
      </c>
      <c r="D14" s="1"/>
      <c r="E14" s="18"/>
      <c r="F14" s="19"/>
      <c r="G14" s="19"/>
      <c r="H14" s="19"/>
      <c r="I14" s="19"/>
      <c r="J14" s="68"/>
      <c r="K14" s="90">
        <v>94.5</v>
      </c>
      <c r="L14" s="19"/>
      <c r="M14" s="19"/>
      <c r="N14" s="19"/>
      <c r="O14" s="19"/>
      <c r="P14" s="19"/>
      <c r="Q14" s="68"/>
      <c r="R14" s="90">
        <v>98.7</v>
      </c>
      <c r="S14" s="19"/>
      <c r="T14" s="19"/>
      <c r="U14" s="19"/>
      <c r="V14" s="19"/>
      <c r="W14" s="19"/>
      <c r="X14" s="68"/>
      <c r="Y14" s="169"/>
      <c r="Z14" s="19"/>
      <c r="AA14" s="19"/>
      <c r="AB14" s="19"/>
      <c r="AC14" s="19"/>
      <c r="AD14" s="19"/>
      <c r="AE14" s="68"/>
      <c r="AF14" s="90"/>
      <c r="AG14" s="19"/>
      <c r="AH14" s="19"/>
      <c r="AI14" s="20"/>
      <c r="AJ14" s="138">
        <f t="shared" si="0"/>
        <v>193.2</v>
      </c>
    </row>
    <row r="15" spans="1:37" s="3" customFormat="1" ht="18.75" x14ac:dyDescent="0.3">
      <c r="A15" s="15">
        <v>9</v>
      </c>
      <c r="B15" s="16" t="s">
        <v>17</v>
      </c>
      <c r="C15" s="17" t="s">
        <v>18</v>
      </c>
      <c r="D15" s="1"/>
      <c r="E15" s="18"/>
      <c r="F15" s="19"/>
      <c r="G15" s="19"/>
      <c r="H15" s="19"/>
      <c r="I15" s="19"/>
      <c r="J15" s="68"/>
      <c r="K15" s="90"/>
      <c r="L15" s="19"/>
      <c r="M15" s="19"/>
      <c r="N15" s="19"/>
      <c r="O15" s="19"/>
      <c r="P15" s="19"/>
      <c r="Q15" s="68"/>
      <c r="R15" s="90"/>
      <c r="S15" s="19"/>
      <c r="T15" s="19"/>
      <c r="U15" s="19"/>
      <c r="V15" s="19"/>
      <c r="W15" s="19"/>
      <c r="X15" s="68"/>
      <c r="Y15" s="169"/>
      <c r="Z15" s="19"/>
      <c r="AA15" s="19"/>
      <c r="AB15" s="19"/>
      <c r="AC15" s="19"/>
      <c r="AD15" s="19"/>
      <c r="AE15" s="68"/>
      <c r="AF15" s="90"/>
      <c r="AG15" s="19"/>
      <c r="AH15" s="19"/>
      <c r="AI15" s="20"/>
      <c r="AJ15" s="138">
        <f t="shared" si="0"/>
        <v>0</v>
      </c>
    </row>
    <row r="16" spans="1:37" s="3" customFormat="1" ht="18.75" x14ac:dyDescent="0.3">
      <c r="A16" s="15">
        <v>10</v>
      </c>
      <c r="B16" s="16" t="s">
        <v>19</v>
      </c>
      <c r="C16" s="17" t="s">
        <v>20</v>
      </c>
      <c r="D16" s="1"/>
      <c r="E16" s="18"/>
      <c r="F16" s="19"/>
      <c r="G16" s="19"/>
      <c r="H16" s="19"/>
      <c r="I16" s="19"/>
      <c r="J16" s="68"/>
      <c r="K16" s="90">
        <v>94.5</v>
      </c>
      <c r="L16" s="19"/>
      <c r="M16" s="19"/>
      <c r="N16" s="19"/>
      <c r="O16" s="19"/>
      <c r="P16" s="19"/>
      <c r="Q16" s="68"/>
      <c r="R16" s="90"/>
      <c r="S16" s="19"/>
      <c r="T16" s="19"/>
      <c r="U16" s="19"/>
      <c r="V16" s="19"/>
      <c r="W16" s="19"/>
      <c r="X16" s="68"/>
      <c r="Y16" s="169"/>
      <c r="Z16" s="19"/>
      <c r="AA16" s="19"/>
      <c r="AB16" s="19"/>
      <c r="AC16" s="19"/>
      <c r="AD16" s="19"/>
      <c r="AE16" s="68"/>
      <c r="AF16" s="90"/>
      <c r="AG16" s="19"/>
      <c r="AH16" s="19"/>
      <c r="AI16" s="20"/>
      <c r="AJ16" s="138">
        <f t="shared" si="0"/>
        <v>94.5</v>
      </c>
    </row>
    <row r="17" spans="1:36" s="3" customFormat="1" ht="18.75" x14ac:dyDescent="0.3">
      <c r="A17" s="15">
        <v>11</v>
      </c>
      <c r="B17" s="16" t="s">
        <v>21</v>
      </c>
      <c r="C17" s="17" t="s">
        <v>22</v>
      </c>
      <c r="D17" s="1"/>
      <c r="E17" s="18"/>
      <c r="F17" s="19"/>
      <c r="G17" s="19"/>
      <c r="H17" s="19"/>
      <c r="I17" s="19"/>
      <c r="J17" s="68"/>
      <c r="K17" s="90">
        <v>94.5</v>
      </c>
      <c r="L17" s="19"/>
      <c r="M17" s="19"/>
      <c r="N17" s="19"/>
      <c r="O17" s="19"/>
      <c r="P17" s="19"/>
      <c r="Q17" s="68"/>
      <c r="R17" s="90">
        <v>98.7</v>
      </c>
      <c r="S17" s="19"/>
      <c r="T17" s="19"/>
      <c r="U17" s="19"/>
      <c r="V17" s="19"/>
      <c r="W17" s="19"/>
      <c r="X17" s="68"/>
      <c r="Y17" s="169"/>
      <c r="Z17" s="19"/>
      <c r="AA17" s="19"/>
      <c r="AB17" s="19"/>
      <c r="AC17" s="19"/>
      <c r="AD17" s="19"/>
      <c r="AE17" s="68"/>
      <c r="AF17" s="90">
        <v>88.3</v>
      </c>
      <c r="AG17" s="19"/>
      <c r="AH17" s="19"/>
      <c r="AI17" s="20"/>
      <c r="AJ17" s="138">
        <f t="shared" si="0"/>
        <v>281.5</v>
      </c>
    </row>
    <row r="18" spans="1:36" s="3" customFormat="1" ht="18.75" x14ac:dyDescent="0.3">
      <c r="A18" s="15">
        <v>12</v>
      </c>
      <c r="B18" s="16" t="s">
        <v>23</v>
      </c>
      <c r="C18" s="17" t="s">
        <v>24</v>
      </c>
      <c r="D18" s="1"/>
      <c r="E18" s="18"/>
      <c r="F18" s="19"/>
      <c r="G18" s="19"/>
      <c r="H18" s="19"/>
      <c r="I18" s="19"/>
      <c r="J18" s="68"/>
      <c r="K18" s="90">
        <v>94.5</v>
      </c>
      <c r="L18" s="19"/>
      <c r="M18" s="19"/>
      <c r="N18" s="19"/>
      <c r="O18" s="19"/>
      <c r="P18" s="19"/>
      <c r="Q18" s="68"/>
      <c r="R18" s="90">
        <v>98.7</v>
      </c>
      <c r="S18" s="19"/>
      <c r="T18" s="19"/>
      <c r="U18" s="19"/>
      <c r="V18" s="19"/>
      <c r="W18" s="19"/>
      <c r="X18" s="68"/>
      <c r="Y18" s="169"/>
      <c r="Z18" s="19"/>
      <c r="AA18" s="19"/>
      <c r="AB18" s="19"/>
      <c r="AC18" s="19"/>
      <c r="AD18" s="19"/>
      <c r="AE18" s="68"/>
      <c r="AF18" s="90"/>
      <c r="AG18" s="19"/>
      <c r="AH18" s="19"/>
      <c r="AI18" s="20"/>
      <c r="AJ18" s="138">
        <f t="shared" si="0"/>
        <v>193.2</v>
      </c>
    </row>
    <row r="19" spans="1:36" s="3" customFormat="1" ht="18.75" x14ac:dyDescent="0.3">
      <c r="A19" s="15">
        <v>13</v>
      </c>
      <c r="B19" s="16" t="s">
        <v>23</v>
      </c>
      <c r="C19" s="17" t="s">
        <v>25</v>
      </c>
      <c r="D19" s="1"/>
      <c r="E19" s="18"/>
      <c r="F19" s="19"/>
      <c r="G19" s="19"/>
      <c r="H19" s="19"/>
      <c r="I19" s="19"/>
      <c r="J19" s="68"/>
      <c r="K19" s="90">
        <v>94.5</v>
      </c>
      <c r="L19" s="19"/>
      <c r="M19" s="19"/>
      <c r="N19" s="19"/>
      <c r="O19" s="19"/>
      <c r="P19" s="19"/>
      <c r="Q19" s="68"/>
      <c r="R19" s="90">
        <v>98.7</v>
      </c>
      <c r="S19" s="19"/>
      <c r="T19" s="19"/>
      <c r="U19" s="19"/>
      <c r="V19" s="19"/>
      <c r="W19" s="19"/>
      <c r="X19" s="68"/>
      <c r="Y19" s="169"/>
      <c r="Z19" s="19"/>
      <c r="AA19" s="19"/>
      <c r="AB19" s="19"/>
      <c r="AC19" s="19"/>
      <c r="AD19" s="19"/>
      <c r="AE19" s="68"/>
      <c r="AF19" s="90"/>
      <c r="AG19" s="19"/>
      <c r="AH19" s="19"/>
      <c r="AI19" s="20"/>
      <c r="AJ19" s="138">
        <f t="shared" si="0"/>
        <v>193.2</v>
      </c>
    </row>
    <row r="20" spans="1:36" s="3" customFormat="1" ht="18.75" x14ac:dyDescent="0.3">
      <c r="A20" s="15">
        <v>14</v>
      </c>
      <c r="B20" s="16" t="s">
        <v>26</v>
      </c>
      <c r="C20" s="17" t="s">
        <v>27</v>
      </c>
      <c r="D20" s="1"/>
      <c r="E20" s="18"/>
      <c r="F20" s="19"/>
      <c r="G20" s="19"/>
      <c r="H20" s="19"/>
      <c r="I20" s="19"/>
      <c r="J20" s="68"/>
      <c r="K20" s="90"/>
      <c r="L20" s="19"/>
      <c r="M20" s="19"/>
      <c r="N20" s="19"/>
      <c r="O20" s="19"/>
      <c r="P20" s="19"/>
      <c r="Q20" s="68"/>
      <c r="R20" s="90"/>
      <c r="S20" s="19"/>
      <c r="T20" s="19"/>
      <c r="U20" s="19"/>
      <c r="V20" s="19"/>
      <c r="W20" s="19"/>
      <c r="X20" s="68"/>
      <c r="Y20" s="169"/>
      <c r="Z20" s="19"/>
      <c r="AA20" s="19"/>
      <c r="AB20" s="19"/>
      <c r="AC20" s="19"/>
      <c r="AD20" s="19"/>
      <c r="AE20" s="68"/>
      <c r="AF20" s="90"/>
      <c r="AG20" s="19"/>
      <c r="AH20" s="19"/>
      <c r="AI20" s="20"/>
      <c r="AJ20" s="138">
        <f t="shared" si="0"/>
        <v>0</v>
      </c>
    </row>
    <row r="21" spans="1:36" s="3" customFormat="1" ht="18.75" x14ac:dyDescent="0.3">
      <c r="A21" s="15">
        <v>15</v>
      </c>
      <c r="B21" s="16" t="s">
        <v>28</v>
      </c>
      <c r="C21" s="17" t="s">
        <v>29</v>
      </c>
      <c r="D21" s="1"/>
      <c r="E21" s="18"/>
      <c r="F21" s="19"/>
      <c r="G21" s="19"/>
      <c r="H21" s="19"/>
      <c r="I21" s="19"/>
      <c r="J21" s="68"/>
      <c r="K21" s="90">
        <v>94.5</v>
      </c>
      <c r="L21" s="19"/>
      <c r="M21" s="19"/>
      <c r="N21" s="19"/>
      <c r="O21" s="19"/>
      <c r="P21" s="19"/>
      <c r="Q21" s="68"/>
      <c r="R21" s="90">
        <v>98.7</v>
      </c>
      <c r="S21" s="19"/>
      <c r="T21" s="19"/>
      <c r="U21" s="19"/>
      <c r="V21" s="19"/>
      <c r="W21" s="19"/>
      <c r="X21" s="68"/>
      <c r="Y21" s="169"/>
      <c r="Z21" s="19"/>
      <c r="AA21" s="19"/>
      <c r="AB21" s="19"/>
      <c r="AC21" s="19"/>
      <c r="AD21" s="19"/>
      <c r="AE21" s="68"/>
      <c r="AF21" s="90">
        <v>88.3</v>
      </c>
      <c r="AG21" s="19"/>
      <c r="AH21" s="19"/>
      <c r="AI21" s="20"/>
      <c r="AJ21" s="138">
        <f t="shared" si="0"/>
        <v>281.5</v>
      </c>
    </row>
    <row r="22" spans="1:36" s="3" customFormat="1" ht="18.75" x14ac:dyDescent="0.3">
      <c r="A22" s="15">
        <v>16</v>
      </c>
      <c r="B22" s="16" t="s">
        <v>28</v>
      </c>
      <c r="C22" s="17" t="s">
        <v>30</v>
      </c>
      <c r="D22" s="1"/>
      <c r="E22" s="18"/>
      <c r="F22" s="19"/>
      <c r="G22" s="19"/>
      <c r="H22" s="19"/>
      <c r="I22" s="19"/>
      <c r="J22" s="68"/>
      <c r="K22" s="90"/>
      <c r="L22" s="19"/>
      <c r="M22" s="19"/>
      <c r="N22" s="19"/>
      <c r="O22" s="19"/>
      <c r="P22" s="19"/>
      <c r="Q22" s="68"/>
      <c r="R22" s="90"/>
      <c r="S22" s="19"/>
      <c r="T22" s="19"/>
      <c r="U22" s="19"/>
      <c r="V22" s="19"/>
      <c r="W22" s="19"/>
      <c r="X22" s="68"/>
      <c r="Y22" s="169"/>
      <c r="Z22" s="19"/>
      <c r="AA22" s="19"/>
      <c r="AB22" s="19"/>
      <c r="AC22" s="19"/>
      <c r="AD22" s="19"/>
      <c r="AE22" s="68"/>
      <c r="AF22" s="90"/>
      <c r="AG22" s="19"/>
      <c r="AH22" s="19"/>
      <c r="AI22" s="20"/>
      <c r="AJ22" s="138">
        <f t="shared" si="0"/>
        <v>0</v>
      </c>
    </row>
    <row r="23" spans="1:36" s="3" customFormat="1" ht="18.75" x14ac:dyDescent="0.3">
      <c r="A23" s="15">
        <v>17</v>
      </c>
      <c r="B23" s="16" t="s">
        <v>31</v>
      </c>
      <c r="C23" s="17" t="s">
        <v>32</v>
      </c>
      <c r="D23" s="1"/>
      <c r="E23" s="18"/>
      <c r="F23" s="19"/>
      <c r="G23" s="19"/>
      <c r="H23" s="19"/>
      <c r="I23" s="19"/>
      <c r="J23" s="68"/>
      <c r="K23" s="90"/>
      <c r="L23" s="19"/>
      <c r="M23" s="19"/>
      <c r="N23" s="19"/>
      <c r="O23" s="19"/>
      <c r="P23" s="19"/>
      <c r="Q23" s="68"/>
      <c r="R23" s="90">
        <v>98.7</v>
      </c>
      <c r="S23" s="19"/>
      <c r="T23" s="19"/>
      <c r="U23" s="19"/>
      <c r="V23" s="19"/>
      <c r="W23" s="19"/>
      <c r="X23" s="68"/>
      <c r="Y23" s="169"/>
      <c r="Z23" s="19"/>
      <c r="AA23" s="19"/>
      <c r="AB23" s="19"/>
      <c r="AC23" s="19"/>
      <c r="AD23" s="19"/>
      <c r="AE23" s="68"/>
      <c r="AF23" s="90">
        <v>88.3</v>
      </c>
      <c r="AG23" s="19"/>
      <c r="AH23" s="19"/>
      <c r="AI23" s="20"/>
      <c r="AJ23" s="138">
        <f t="shared" si="0"/>
        <v>187</v>
      </c>
    </row>
    <row r="24" spans="1:36" s="3" customFormat="1" ht="18.75" x14ac:dyDescent="0.3">
      <c r="A24" s="15">
        <v>18</v>
      </c>
      <c r="B24" s="16" t="s">
        <v>71</v>
      </c>
      <c r="C24" s="17" t="s">
        <v>72</v>
      </c>
      <c r="D24" s="1">
        <v>5</v>
      </c>
      <c r="E24" s="18"/>
      <c r="F24" s="19"/>
      <c r="G24" s="19"/>
      <c r="H24" s="19"/>
      <c r="I24" s="19"/>
      <c r="J24" s="68"/>
      <c r="K24" s="90">
        <v>94.5</v>
      </c>
      <c r="L24" s="19"/>
      <c r="M24" s="19"/>
      <c r="N24" s="19"/>
      <c r="O24" s="19"/>
      <c r="P24" s="19"/>
      <c r="Q24" s="68"/>
      <c r="R24" s="90">
        <v>98.7</v>
      </c>
      <c r="S24" s="19"/>
      <c r="T24" s="19"/>
      <c r="U24" s="19"/>
      <c r="V24" s="19"/>
      <c r="W24" s="19"/>
      <c r="X24" s="68"/>
      <c r="Y24" s="169"/>
      <c r="Z24" s="19"/>
      <c r="AA24" s="19"/>
      <c r="AB24" s="19"/>
      <c r="AC24" s="19"/>
      <c r="AD24" s="19"/>
      <c r="AE24" s="68"/>
      <c r="AF24" s="90"/>
      <c r="AG24" s="19"/>
      <c r="AH24" s="19"/>
      <c r="AI24" s="20"/>
      <c r="AJ24" s="138">
        <f t="shared" si="0"/>
        <v>193.2</v>
      </c>
    </row>
    <row r="25" spans="1:36" s="3" customFormat="1" ht="18.75" x14ac:dyDescent="0.3">
      <c r="A25" s="15">
        <v>19</v>
      </c>
      <c r="B25" s="16"/>
      <c r="C25" s="17"/>
      <c r="D25" s="1"/>
      <c r="E25" s="18"/>
      <c r="F25" s="19"/>
      <c r="G25" s="19"/>
      <c r="H25" s="19"/>
      <c r="I25" s="19"/>
      <c r="J25" s="68"/>
      <c r="K25" s="90"/>
      <c r="L25" s="19"/>
      <c r="M25" s="19"/>
      <c r="N25" s="19"/>
      <c r="O25" s="19"/>
      <c r="P25" s="19"/>
      <c r="Q25" s="68"/>
      <c r="R25" s="90"/>
      <c r="S25" s="19"/>
      <c r="T25" s="19"/>
      <c r="U25" s="19"/>
      <c r="V25" s="19"/>
      <c r="W25" s="19"/>
      <c r="X25" s="68"/>
      <c r="Y25" s="169"/>
      <c r="Z25" s="19"/>
      <c r="AA25" s="19"/>
      <c r="AB25" s="19"/>
      <c r="AC25" s="19"/>
      <c r="AD25" s="19"/>
      <c r="AE25" s="68"/>
      <c r="AF25" s="90"/>
      <c r="AG25" s="19"/>
      <c r="AH25" s="19"/>
      <c r="AI25" s="20"/>
      <c r="AJ25" s="138">
        <f t="shared" si="0"/>
        <v>0</v>
      </c>
    </row>
    <row r="26" spans="1:36" s="3" customFormat="1" ht="18.75" x14ac:dyDescent="0.3">
      <c r="A26" s="15">
        <v>20</v>
      </c>
      <c r="B26" s="16"/>
      <c r="C26" s="17"/>
      <c r="D26" s="1"/>
      <c r="E26" s="18"/>
      <c r="F26" s="19"/>
      <c r="G26" s="19"/>
      <c r="H26" s="19"/>
      <c r="I26" s="19"/>
      <c r="J26" s="68"/>
      <c r="K26" s="90"/>
      <c r="L26" s="19"/>
      <c r="M26" s="19"/>
      <c r="N26" s="19"/>
      <c r="O26" s="19"/>
      <c r="P26" s="19"/>
      <c r="Q26" s="68"/>
      <c r="R26" s="90"/>
      <c r="S26" s="19"/>
      <c r="T26" s="19"/>
      <c r="U26" s="19"/>
      <c r="V26" s="19"/>
      <c r="W26" s="19"/>
      <c r="X26" s="68"/>
      <c r="Y26" s="169"/>
      <c r="Z26" s="19"/>
      <c r="AA26" s="19"/>
      <c r="AB26" s="19"/>
      <c r="AC26" s="19"/>
      <c r="AD26" s="19"/>
      <c r="AE26" s="68"/>
      <c r="AF26" s="90"/>
      <c r="AG26" s="19"/>
      <c r="AH26" s="19"/>
      <c r="AI26" s="20"/>
      <c r="AJ26" s="138">
        <f t="shared" si="0"/>
        <v>0</v>
      </c>
    </row>
    <row r="27" spans="1:36" s="3" customFormat="1" ht="18.75" x14ac:dyDescent="0.3">
      <c r="A27" s="15">
        <v>21</v>
      </c>
      <c r="B27" s="16"/>
      <c r="C27" s="17"/>
      <c r="D27" s="1"/>
      <c r="E27" s="18"/>
      <c r="F27" s="19"/>
      <c r="G27" s="19"/>
      <c r="H27" s="19"/>
      <c r="I27" s="19"/>
      <c r="J27" s="68"/>
      <c r="K27" s="90"/>
      <c r="L27" s="19"/>
      <c r="M27" s="19"/>
      <c r="N27" s="19"/>
      <c r="O27" s="19"/>
      <c r="P27" s="19"/>
      <c r="Q27" s="68"/>
      <c r="R27" s="90"/>
      <c r="S27" s="19"/>
      <c r="T27" s="19"/>
      <c r="U27" s="19"/>
      <c r="V27" s="19"/>
      <c r="W27" s="19"/>
      <c r="X27" s="68"/>
      <c r="Y27" s="169"/>
      <c r="Z27" s="19"/>
      <c r="AA27" s="19"/>
      <c r="AB27" s="19"/>
      <c r="AC27" s="19"/>
      <c r="AD27" s="19"/>
      <c r="AE27" s="68"/>
      <c r="AF27" s="90"/>
      <c r="AG27" s="19"/>
      <c r="AH27" s="19"/>
      <c r="AI27" s="20"/>
      <c r="AJ27" s="138">
        <f t="shared" si="0"/>
        <v>0</v>
      </c>
    </row>
    <row r="28" spans="1:36" s="3" customFormat="1" ht="18.75" x14ac:dyDescent="0.3">
      <c r="A28" s="15">
        <v>22</v>
      </c>
      <c r="B28" s="16"/>
      <c r="C28" s="17"/>
      <c r="D28" s="1"/>
      <c r="E28" s="18"/>
      <c r="F28" s="19"/>
      <c r="G28" s="19"/>
      <c r="H28" s="19"/>
      <c r="I28" s="19"/>
      <c r="J28" s="68"/>
      <c r="K28" s="90"/>
      <c r="L28" s="19"/>
      <c r="M28" s="19"/>
      <c r="N28" s="19"/>
      <c r="O28" s="19"/>
      <c r="P28" s="19"/>
      <c r="Q28" s="68"/>
      <c r="R28" s="90"/>
      <c r="S28" s="19"/>
      <c r="T28" s="19"/>
      <c r="U28" s="19"/>
      <c r="V28" s="19"/>
      <c r="W28" s="19"/>
      <c r="X28" s="68"/>
      <c r="Y28" s="169"/>
      <c r="Z28" s="19"/>
      <c r="AA28" s="19"/>
      <c r="AB28" s="19"/>
      <c r="AC28" s="19"/>
      <c r="AD28" s="19"/>
      <c r="AE28" s="68"/>
      <c r="AF28" s="90"/>
      <c r="AG28" s="19"/>
      <c r="AH28" s="19"/>
      <c r="AI28" s="20"/>
      <c r="AJ28" s="138">
        <f t="shared" si="0"/>
        <v>0</v>
      </c>
    </row>
    <row r="29" spans="1:36" s="3" customFormat="1" ht="18.75" x14ac:dyDescent="0.3">
      <c r="A29" s="15">
        <v>23</v>
      </c>
      <c r="B29" s="16"/>
      <c r="C29" s="17"/>
      <c r="D29" s="1"/>
      <c r="E29" s="18"/>
      <c r="F29" s="19"/>
      <c r="G29" s="19"/>
      <c r="H29" s="19"/>
      <c r="I29" s="19"/>
      <c r="J29" s="68"/>
      <c r="K29" s="90"/>
      <c r="L29" s="19"/>
      <c r="M29" s="19"/>
      <c r="N29" s="19"/>
      <c r="O29" s="19"/>
      <c r="P29" s="19"/>
      <c r="Q29" s="68"/>
      <c r="R29" s="90"/>
      <c r="S29" s="19"/>
      <c r="T29" s="19"/>
      <c r="U29" s="19"/>
      <c r="V29" s="19"/>
      <c r="W29" s="19"/>
      <c r="X29" s="68"/>
      <c r="Y29" s="169"/>
      <c r="Z29" s="19"/>
      <c r="AA29" s="19"/>
      <c r="AB29" s="19"/>
      <c r="AC29" s="19"/>
      <c r="AD29" s="19"/>
      <c r="AE29" s="68"/>
      <c r="AF29" s="90"/>
      <c r="AG29" s="19"/>
      <c r="AH29" s="19"/>
      <c r="AI29" s="20"/>
      <c r="AJ29" s="138">
        <f t="shared" si="0"/>
        <v>0</v>
      </c>
    </row>
    <row r="30" spans="1:36" s="3" customFormat="1" ht="18.75" x14ac:dyDescent="0.3">
      <c r="A30" s="15">
        <v>24</v>
      </c>
      <c r="B30" s="16"/>
      <c r="C30" s="17"/>
      <c r="D30" s="1"/>
      <c r="E30" s="18"/>
      <c r="F30" s="19"/>
      <c r="G30" s="19"/>
      <c r="H30" s="19"/>
      <c r="I30" s="19"/>
      <c r="J30" s="68"/>
      <c r="K30" s="90"/>
      <c r="L30" s="19"/>
      <c r="M30" s="19"/>
      <c r="N30" s="19"/>
      <c r="O30" s="19"/>
      <c r="P30" s="19"/>
      <c r="Q30" s="68"/>
      <c r="R30" s="90"/>
      <c r="S30" s="19"/>
      <c r="T30" s="19"/>
      <c r="U30" s="19"/>
      <c r="V30" s="19"/>
      <c r="W30" s="19"/>
      <c r="X30" s="68"/>
      <c r="Y30" s="169"/>
      <c r="Z30" s="19"/>
      <c r="AA30" s="19"/>
      <c r="AB30" s="19"/>
      <c r="AC30" s="19"/>
      <c r="AD30" s="19"/>
      <c r="AE30" s="68"/>
      <c r="AF30" s="90"/>
      <c r="AG30" s="19"/>
      <c r="AH30" s="19"/>
      <c r="AI30" s="20"/>
      <c r="AJ30" s="138">
        <f t="shared" si="0"/>
        <v>0</v>
      </c>
    </row>
    <row r="31" spans="1:36" s="3" customFormat="1" ht="19.5" thickBot="1" x14ac:dyDescent="0.35">
      <c r="A31" s="22">
        <v>25</v>
      </c>
      <c r="B31" s="23"/>
      <c r="C31" s="24"/>
      <c r="D31" s="25"/>
      <c r="E31" s="26"/>
      <c r="F31" s="27"/>
      <c r="G31" s="27"/>
      <c r="H31" s="27"/>
      <c r="I31" s="27"/>
      <c r="J31" s="69"/>
      <c r="K31" s="96"/>
      <c r="L31" s="27"/>
      <c r="M31" s="27"/>
      <c r="N31" s="27"/>
      <c r="O31" s="27"/>
      <c r="P31" s="27"/>
      <c r="Q31" s="69"/>
      <c r="R31" s="96"/>
      <c r="S31" s="27"/>
      <c r="T31" s="27"/>
      <c r="U31" s="27"/>
      <c r="V31" s="27"/>
      <c r="W31" s="27"/>
      <c r="X31" s="69"/>
      <c r="Y31" s="170"/>
      <c r="Z31" s="27"/>
      <c r="AA31" s="27"/>
      <c r="AB31" s="27"/>
      <c r="AC31" s="27"/>
      <c r="AD31" s="27"/>
      <c r="AE31" s="69"/>
      <c r="AF31" s="96"/>
      <c r="AG31" s="27"/>
      <c r="AH31" s="27"/>
      <c r="AI31" s="28"/>
      <c r="AJ31" s="139">
        <f t="shared" si="0"/>
        <v>0</v>
      </c>
    </row>
    <row r="32" spans="1:36" s="3" customFormat="1" ht="18.75" x14ac:dyDescent="0.3">
      <c r="A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</row>
    <row r="33" spans="1:36" s="3" customFormat="1" ht="18.75" x14ac:dyDescent="0.3">
      <c r="A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36" s="3" customFormat="1" ht="18.75" x14ac:dyDescent="0.3">
      <c r="A34" s="3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</row>
    <row r="35" spans="1:36" s="3" customFormat="1" ht="18.75" x14ac:dyDescent="0.3">
      <c r="A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</row>
    <row r="36" spans="1:36" s="3" customFormat="1" ht="18.75" x14ac:dyDescent="0.3">
      <c r="A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</row>
    <row r="37" spans="1:36" s="3" customFormat="1" ht="18.75" x14ac:dyDescent="0.3">
      <c r="A37" s="3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</row>
    <row r="38" spans="1:36" s="3" customFormat="1" ht="18.75" x14ac:dyDescent="0.3">
      <c r="A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</row>
    <row r="39" spans="1:36" s="3" customFormat="1" ht="18.75" x14ac:dyDescent="0.3">
      <c r="A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</row>
    <row r="40" spans="1:36" s="3" customFormat="1" ht="18.75" x14ac:dyDescent="0.3">
      <c r="A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</row>
    <row r="41" spans="1:36" s="3" customFormat="1" ht="18.75" x14ac:dyDescent="0.3">
      <c r="A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</row>
    <row r="42" spans="1:36" s="3" customFormat="1" ht="18.75" x14ac:dyDescent="0.3">
      <c r="A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</row>
    <row r="43" spans="1:36" s="3" customFormat="1" ht="18.75" x14ac:dyDescent="0.3">
      <c r="A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</row>
    <row r="44" spans="1:36" s="3" customFormat="1" ht="18.75" x14ac:dyDescent="0.3">
      <c r="A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</row>
    <row r="45" spans="1:36" s="3" customFormat="1" ht="18.75" x14ac:dyDescent="0.3">
      <c r="A45" s="30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</row>
    <row r="46" spans="1:36" s="3" customFormat="1" ht="18.75" x14ac:dyDescent="0.3">
      <c r="A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</row>
    <row r="47" spans="1:36" s="3" customFormat="1" ht="18.75" x14ac:dyDescent="0.3">
      <c r="A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</row>
    <row r="48" spans="1:36" s="3" customFormat="1" ht="18.75" x14ac:dyDescent="0.3">
      <c r="A48" s="30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s="3" customFormat="1" ht="18.75" x14ac:dyDescent="0.3">
      <c r="A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</row>
    <row r="50" spans="1:36" s="3" customFormat="1" ht="18.75" x14ac:dyDescent="0.3">
      <c r="A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</row>
    <row r="51" spans="1:36" s="3" customFormat="1" ht="18.75" x14ac:dyDescent="0.3">
      <c r="A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</row>
    <row r="52" spans="1:36" s="3" customFormat="1" ht="18.75" x14ac:dyDescent="0.3">
      <c r="A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</row>
    <row r="53" spans="1:36" s="3" customFormat="1" ht="18.75" x14ac:dyDescent="0.3">
      <c r="A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</row>
    <row r="54" spans="1:36" s="3" customFormat="1" ht="18.75" x14ac:dyDescent="0.3">
      <c r="A54" s="30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</row>
    <row r="55" spans="1:36" s="3" customFormat="1" ht="18.75" x14ac:dyDescent="0.3">
      <c r="A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</row>
    <row r="56" spans="1:36" s="3" customFormat="1" ht="18.75" x14ac:dyDescent="0.3">
      <c r="A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</row>
    <row r="57" spans="1:36" s="3" customFormat="1" x14ac:dyDescent="0.25">
      <c r="A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</row>
    <row r="58" spans="1:36" s="3" customFormat="1" x14ac:dyDescent="0.25">
      <c r="A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</row>
  </sheetData>
  <sheetProtection password="CA49" sheet="1" objects="1" scenarios="1"/>
  <mergeCells count="5">
    <mergeCell ref="A1:C5"/>
    <mergeCell ref="E1:AI4"/>
    <mergeCell ref="E5:AI5"/>
    <mergeCell ref="A6:B6"/>
    <mergeCell ref="Y7:Y31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6" max="35" man="1"/>
    <brk id="56" max="8" man="1"/>
  </rowBreaks>
  <colBreaks count="1" manualBreakCount="1">
    <brk id="38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16</vt:i4>
      </vt:variant>
      <vt:variant>
        <vt:lpstr>Benoemde bereiken</vt:lpstr>
      </vt:variant>
      <vt:variant>
        <vt:i4>16</vt:i4>
      </vt:variant>
    </vt:vector>
  </HeadingPairs>
  <TitlesOfParts>
    <vt:vector size="32" baseType="lpstr">
      <vt:lpstr>HOOFDMENU</vt:lpstr>
      <vt:lpstr>Januari</vt:lpstr>
      <vt:lpstr>februari</vt:lpstr>
      <vt:lpstr>maart</vt:lpstr>
      <vt:lpstr>april</vt:lpstr>
      <vt:lpstr>mei</vt:lpstr>
      <vt:lpstr>juni</vt:lpstr>
      <vt:lpstr>juli</vt:lpstr>
      <vt:lpstr>augustus</vt:lpstr>
      <vt:lpstr>september</vt:lpstr>
      <vt:lpstr>oktober</vt:lpstr>
      <vt:lpstr>november</vt:lpstr>
      <vt:lpstr>december</vt:lpstr>
      <vt:lpstr>gereden km</vt:lpstr>
      <vt:lpstr>TOTAAL RITTEN 2016 </vt:lpstr>
      <vt:lpstr>TOTAAL RITTEN GRAFIEK 2016</vt:lpstr>
      <vt:lpstr>april!Afdrukbereik</vt:lpstr>
      <vt:lpstr>augustus!Afdrukbereik</vt:lpstr>
      <vt:lpstr>december!Afdrukbereik</vt:lpstr>
      <vt:lpstr>februari!Afdrukbereik</vt:lpstr>
      <vt:lpstr>'gereden km'!Afdrukbereik</vt:lpstr>
      <vt:lpstr>HOOFDMENU!Afdrukbereik</vt:lpstr>
      <vt:lpstr>Januari!Afdrukbereik</vt:lpstr>
      <vt:lpstr>juli!Afdrukbereik</vt:lpstr>
      <vt:lpstr>juni!Afdrukbereik</vt:lpstr>
      <vt:lpstr>maart!Afdrukbereik</vt:lpstr>
      <vt:lpstr>mei!Afdrukbereik</vt:lpstr>
      <vt:lpstr>november!Afdrukbereik</vt:lpstr>
      <vt:lpstr>oktober!Afdrukbereik</vt:lpstr>
      <vt:lpstr>september!Afdrukbereik</vt:lpstr>
      <vt:lpstr>'TOTAAL RITTEN 2016 '!Afdrukbereik</vt:lpstr>
      <vt:lpstr>'TOTAAL RITTEN GRAFIEK 2016'!Afdrukbereik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</dc:creator>
  <cp:lastModifiedBy>Emidio</cp:lastModifiedBy>
  <cp:lastPrinted>2016-10-31T12:21:00Z</cp:lastPrinted>
  <dcterms:created xsi:type="dcterms:W3CDTF">2015-12-07T18:20:06Z</dcterms:created>
  <dcterms:modified xsi:type="dcterms:W3CDTF">2017-12-07T19:42:23Z</dcterms:modified>
  <cp:contentStatus/>
</cp:coreProperties>
</file>