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TCAZZURRI NEW\Aanwezigheidslijst\"/>
    </mc:Choice>
  </mc:AlternateContent>
  <xr:revisionPtr revIDLastSave="0" documentId="13_ncr:1_{C6D519D4-2C1A-42FA-8DD0-3503725246D9}" xr6:coauthVersionLast="47" xr6:coauthVersionMax="47" xr10:uidLastSave="{00000000-0000-0000-0000-000000000000}"/>
  <bookViews>
    <workbookView xWindow="-120" yWindow="-120" windowWidth="24240" windowHeight="13140" tabRatio="63" xr2:uid="{00000000-000D-0000-FFFF-FFFF00000000}"/>
  </bookViews>
  <sheets>
    <sheet name="HOOFDMENU" sheetId="1" r:id="rId1"/>
    <sheet name="maart" sheetId="20" r:id="rId2"/>
    <sheet name="april" sheetId="7" r:id="rId3"/>
    <sheet name="mei" sheetId="8" r:id="rId4"/>
    <sheet name="juni" sheetId="9" r:id="rId5"/>
    <sheet name="juli" sheetId="10" r:id="rId6"/>
    <sheet name="augustus" sheetId="11" r:id="rId7"/>
    <sheet name="september" sheetId="12" r:id="rId8"/>
    <sheet name="oktober" sheetId="13" r:id="rId9"/>
    <sheet name="Totaal gereden km" sheetId="16" r:id="rId10"/>
    <sheet name="Totaal gereden ritten" sheetId="21" r:id="rId11"/>
  </sheets>
  <definedNames>
    <definedName name="_xlnm.Print_Area" localSheetId="2">april!$A$1:$AJ$39</definedName>
    <definedName name="_xlnm.Print_Area" localSheetId="6">augustus!$A$1:$AJ$39</definedName>
    <definedName name="_xlnm.Print_Area" localSheetId="0">HOOFDMENU!$A$1:$S$44</definedName>
    <definedName name="_xlnm.Print_Area" localSheetId="5">juli!$A$1:$AJ$39</definedName>
    <definedName name="_xlnm.Print_Area" localSheetId="4">juni!$A$1:$AJ$39</definedName>
    <definedName name="_xlnm.Print_Area" localSheetId="1">maart!$A$1:$AJ$40</definedName>
    <definedName name="_xlnm.Print_Area" localSheetId="3">mei!$A$1:$AJ$39</definedName>
    <definedName name="_xlnm.Print_Area" localSheetId="8">oktober!$A$1:$AJ$39</definedName>
    <definedName name="_xlnm.Print_Area" localSheetId="7">september!$A$1:$AJ$39</definedName>
    <definedName name="_xlnm.Print_Area" localSheetId="9">'Totaal gereden km'!$A$1:$Q$34</definedName>
    <definedName name="_xlnm.Print_Area" localSheetId="10">'Totaal gereden ritten'!$A$1:$Q$34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8" l="1"/>
  <c r="AJ9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I28" i="16" s="1"/>
  <c r="AJ30" i="8"/>
  <c r="I29" i="16" s="1"/>
  <c r="AJ31" i="8"/>
  <c r="AJ32" i="8"/>
  <c r="AJ33" i="8"/>
  <c r="AJ34" i="8"/>
  <c r="AJ8" i="8"/>
  <c r="AJ29" i="9"/>
  <c r="J28" i="16" s="1"/>
  <c r="AJ34" i="9"/>
  <c r="J33" i="16" s="1"/>
  <c r="AJ28" i="12"/>
  <c r="M27" i="16" s="1"/>
  <c r="AJ29" i="12"/>
  <c r="M28" i="16" s="1"/>
  <c r="AJ30" i="12"/>
  <c r="M29" i="16" s="1"/>
  <c r="AJ31" i="12"/>
  <c r="M30" i="16" s="1"/>
  <c r="AJ28" i="9"/>
  <c r="J27" i="16" s="1"/>
  <c r="AJ30" i="9"/>
  <c r="J29" i="16" s="1"/>
  <c r="AJ31" i="9"/>
  <c r="J30" i="16" s="1"/>
  <c r="AJ27" i="20"/>
  <c r="G26" i="16" s="1"/>
  <c r="Q27" i="21"/>
  <c r="Q28" i="21"/>
  <c r="Q29" i="21"/>
  <c r="AJ28" i="13"/>
  <c r="N27" i="16" s="1"/>
  <c r="AJ29" i="13"/>
  <c r="N28" i="16" s="1"/>
  <c r="AJ28" i="11"/>
  <c r="L27" i="16" s="1"/>
  <c r="AJ29" i="11"/>
  <c r="L28" i="16" s="1"/>
  <c r="AJ30" i="11"/>
  <c r="L29" i="16" s="1"/>
  <c r="I27" i="16"/>
  <c r="AJ28" i="10"/>
  <c r="K27" i="16" s="1"/>
  <c r="AJ29" i="10"/>
  <c r="K28" i="16" s="1"/>
  <c r="AJ30" i="10"/>
  <c r="K29" i="16" s="1"/>
  <c r="AJ28" i="7"/>
  <c r="H27" i="16" s="1"/>
  <c r="AJ29" i="7"/>
  <c r="H28" i="16" s="1"/>
  <c r="AJ30" i="7"/>
  <c r="H29" i="16" s="1"/>
  <c r="AJ31" i="20" l="1"/>
  <c r="G30" i="16" s="1"/>
  <c r="AJ32" i="20"/>
  <c r="G31" i="16" s="1"/>
  <c r="AJ33" i="20"/>
  <c r="G32" i="16" s="1"/>
  <c r="AJ34" i="20"/>
  <c r="G33" i="16" s="1"/>
  <c r="Q7" i="21" l="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30" i="21"/>
  <c r="Q31" i="21"/>
  <c r="Q32" i="21"/>
  <c r="Q33" i="21"/>
  <c r="AJ30" i="20" l="1"/>
  <c r="G29" i="16" s="1"/>
  <c r="AJ29" i="20"/>
  <c r="G28" i="16" s="1"/>
  <c r="Q28" i="16" s="1"/>
  <c r="AJ28" i="20"/>
  <c r="G27" i="16" s="1"/>
  <c r="AJ26" i="20"/>
  <c r="G25" i="16" s="1"/>
  <c r="AJ25" i="20"/>
  <c r="G24" i="16" s="1"/>
  <c r="AJ24" i="20"/>
  <c r="G23" i="16" s="1"/>
  <c r="AJ23" i="20"/>
  <c r="G22" i="16" s="1"/>
  <c r="AJ22" i="20"/>
  <c r="G21" i="16" s="1"/>
  <c r="AJ21" i="20"/>
  <c r="G20" i="16" s="1"/>
  <c r="AJ20" i="20"/>
  <c r="G19" i="16" s="1"/>
  <c r="AJ19" i="20"/>
  <c r="G18" i="16" s="1"/>
  <c r="AJ18" i="20"/>
  <c r="G17" i="16" s="1"/>
  <c r="AJ17" i="20"/>
  <c r="G16" i="16" s="1"/>
  <c r="AJ16" i="20"/>
  <c r="G15" i="16" s="1"/>
  <c r="AJ15" i="20"/>
  <c r="G14" i="16" s="1"/>
  <c r="AJ14" i="20"/>
  <c r="G13" i="16" s="1"/>
  <c r="AJ13" i="20"/>
  <c r="G12" i="16" s="1"/>
  <c r="AJ12" i="20"/>
  <c r="G11" i="16" s="1"/>
  <c r="AJ11" i="20"/>
  <c r="G10" i="16" s="1"/>
  <c r="AJ10" i="20"/>
  <c r="G9" i="16" s="1"/>
  <c r="AJ9" i="20"/>
  <c r="G8" i="16" s="1"/>
  <c r="AJ8" i="20"/>
  <c r="G7" i="16" s="1"/>
  <c r="AJ26" i="7" l="1"/>
  <c r="H25" i="16" s="1"/>
  <c r="AJ8" i="12" l="1"/>
  <c r="M7" i="16" s="1"/>
  <c r="AJ34" i="13" l="1"/>
  <c r="N33" i="16" s="1"/>
  <c r="AJ33" i="13"/>
  <c r="N32" i="16" s="1"/>
  <c r="AJ32" i="13"/>
  <c r="N31" i="16" s="1"/>
  <c r="AJ31" i="13"/>
  <c r="N30" i="16" s="1"/>
  <c r="AJ30" i="13"/>
  <c r="N29" i="16" s="1"/>
  <c r="Q29" i="16" s="1"/>
  <c r="AJ27" i="13"/>
  <c r="N26" i="16" s="1"/>
  <c r="AJ26" i="13"/>
  <c r="N25" i="16" s="1"/>
  <c r="AJ25" i="13"/>
  <c r="N24" i="16" s="1"/>
  <c r="AJ24" i="13"/>
  <c r="N23" i="16" s="1"/>
  <c r="AJ23" i="13"/>
  <c r="N22" i="16" s="1"/>
  <c r="AJ22" i="13"/>
  <c r="N21" i="16" s="1"/>
  <c r="AJ21" i="13"/>
  <c r="N20" i="16" s="1"/>
  <c r="AJ20" i="13"/>
  <c r="N19" i="16" s="1"/>
  <c r="AJ19" i="13"/>
  <c r="N18" i="16" s="1"/>
  <c r="AJ18" i="13"/>
  <c r="N17" i="16" s="1"/>
  <c r="AJ17" i="13"/>
  <c r="N16" i="16" s="1"/>
  <c r="AJ16" i="13"/>
  <c r="N15" i="16" s="1"/>
  <c r="AJ15" i="13"/>
  <c r="N14" i="16" s="1"/>
  <c r="AJ14" i="13"/>
  <c r="N13" i="16" s="1"/>
  <c r="AJ13" i="13"/>
  <c r="N12" i="16" s="1"/>
  <c r="AJ12" i="13"/>
  <c r="N11" i="16" s="1"/>
  <c r="AJ11" i="13"/>
  <c r="N10" i="16" s="1"/>
  <c r="AJ10" i="13"/>
  <c r="N9" i="16" s="1"/>
  <c r="AJ9" i="13"/>
  <c r="N8" i="16" s="1"/>
  <c r="AJ34" i="12" l="1"/>
  <c r="M33" i="16" s="1"/>
  <c r="AJ33" i="12"/>
  <c r="M32" i="16" s="1"/>
  <c r="AJ32" i="12"/>
  <c r="M31" i="16" s="1"/>
  <c r="AJ27" i="12"/>
  <c r="M26" i="16" s="1"/>
  <c r="AJ26" i="12"/>
  <c r="M25" i="16" s="1"/>
  <c r="AJ25" i="12"/>
  <c r="M24" i="16" s="1"/>
  <c r="AJ24" i="12"/>
  <c r="M23" i="16" s="1"/>
  <c r="AJ23" i="12"/>
  <c r="M22" i="16" s="1"/>
  <c r="AJ22" i="12"/>
  <c r="M21" i="16" s="1"/>
  <c r="AJ21" i="12"/>
  <c r="M20" i="16" s="1"/>
  <c r="AJ20" i="12"/>
  <c r="M19" i="16" s="1"/>
  <c r="AJ19" i="12"/>
  <c r="M18" i="16" s="1"/>
  <c r="AJ18" i="12"/>
  <c r="M17" i="16" s="1"/>
  <c r="AJ17" i="12"/>
  <c r="M16" i="16" s="1"/>
  <c r="AJ16" i="12"/>
  <c r="M15" i="16" s="1"/>
  <c r="AJ15" i="12"/>
  <c r="M14" i="16" s="1"/>
  <c r="AJ14" i="12"/>
  <c r="M13" i="16" s="1"/>
  <c r="AJ13" i="12"/>
  <c r="M12" i="16" s="1"/>
  <c r="AJ12" i="12"/>
  <c r="M11" i="16" s="1"/>
  <c r="AJ11" i="12"/>
  <c r="M10" i="16" s="1"/>
  <c r="AJ10" i="12"/>
  <c r="M9" i="16" s="1"/>
  <c r="AJ9" i="12"/>
  <c r="M8" i="16" s="1"/>
  <c r="AJ34" i="11" l="1"/>
  <c r="L33" i="16" s="1"/>
  <c r="AJ33" i="11"/>
  <c r="L32" i="16" s="1"/>
  <c r="AJ32" i="11"/>
  <c r="L31" i="16" s="1"/>
  <c r="AJ31" i="11"/>
  <c r="L30" i="16" s="1"/>
  <c r="AJ27" i="11"/>
  <c r="L26" i="16" s="1"/>
  <c r="AJ26" i="11"/>
  <c r="L25" i="16" s="1"/>
  <c r="AJ25" i="11"/>
  <c r="L24" i="16" s="1"/>
  <c r="AJ24" i="11"/>
  <c r="L23" i="16" s="1"/>
  <c r="AJ23" i="11"/>
  <c r="L22" i="16" s="1"/>
  <c r="AJ22" i="11"/>
  <c r="L21" i="16" s="1"/>
  <c r="AJ21" i="11"/>
  <c r="L20" i="16" s="1"/>
  <c r="AJ20" i="11"/>
  <c r="L19" i="16" s="1"/>
  <c r="AJ19" i="11"/>
  <c r="L18" i="16" s="1"/>
  <c r="AJ18" i="11"/>
  <c r="L17" i="16" s="1"/>
  <c r="AJ17" i="11"/>
  <c r="L16" i="16" s="1"/>
  <c r="AJ16" i="11"/>
  <c r="L15" i="16" s="1"/>
  <c r="AJ15" i="11"/>
  <c r="L14" i="16" s="1"/>
  <c r="AJ14" i="11"/>
  <c r="L13" i="16" s="1"/>
  <c r="AJ13" i="11"/>
  <c r="L12" i="16" s="1"/>
  <c r="AJ12" i="11"/>
  <c r="L11" i="16" s="1"/>
  <c r="AJ11" i="11"/>
  <c r="L10" i="16" s="1"/>
  <c r="AJ10" i="11"/>
  <c r="L9" i="16" s="1"/>
  <c r="AJ9" i="11"/>
  <c r="L8" i="16" s="1"/>
  <c r="AJ8" i="11"/>
  <c r="L7" i="16" s="1"/>
  <c r="AJ34" i="10" l="1"/>
  <c r="K33" i="16" s="1"/>
  <c r="AJ33" i="10"/>
  <c r="K32" i="16" s="1"/>
  <c r="AJ32" i="10"/>
  <c r="K31" i="16" s="1"/>
  <c r="AJ31" i="10"/>
  <c r="K30" i="16" s="1"/>
  <c r="AJ27" i="10"/>
  <c r="K26" i="16" s="1"/>
  <c r="AJ26" i="10"/>
  <c r="K25" i="16" s="1"/>
  <c r="AJ25" i="10"/>
  <c r="K24" i="16" s="1"/>
  <c r="AJ24" i="10"/>
  <c r="K23" i="16" s="1"/>
  <c r="AJ23" i="10"/>
  <c r="K22" i="16" s="1"/>
  <c r="AJ22" i="10"/>
  <c r="K21" i="16" s="1"/>
  <c r="AJ21" i="10"/>
  <c r="K20" i="16" s="1"/>
  <c r="AJ20" i="10"/>
  <c r="K19" i="16" s="1"/>
  <c r="AJ19" i="10"/>
  <c r="K18" i="16" s="1"/>
  <c r="AJ18" i="10"/>
  <c r="K17" i="16" s="1"/>
  <c r="AJ17" i="10"/>
  <c r="K16" i="16" s="1"/>
  <c r="AJ16" i="10"/>
  <c r="K15" i="16" s="1"/>
  <c r="AJ15" i="10"/>
  <c r="K14" i="16" s="1"/>
  <c r="AJ14" i="10"/>
  <c r="K13" i="16" s="1"/>
  <c r="AJ13" i="10"/>
  <c r="K12" i="16" s="1"/>
  <c r="AJ12" i="10"/>
  <c r="K11" i="16" s="1"/>
  <c r="AJ11" i="10"/>
  <c r="K10" i="16" s="1"/>
  <c r="AJ10" i="10"/>
  <c r="K9" i="16" s="1"/>
  <c r="AJ9" i="10"/>
  <c r="K8" i="16" s="1"/>
  <c r="AJ8" i="10"/>
  <c r="K7" i="16" s="1"/>
  <c r="AJ33" i="9" l="1"/>
  <c r="J32" i="16" s="1"/>
  <c r="AJ32" i="9"/>
  <c r="J31" i="16" s="1"/>
  <c r="AJ27" i="9"/>
  <c r="J26" i="16" s="1"/>
  <c r="AJ26" i="9"/>
  <c r="J25" i="16" s="1"/>
  <c r="AJ25" i="9"/>
  <c r="J24" i="16" s="1"/>
  <c r="AJ24" i="9"/>
  <c r="J23" i="16" s="1"/>
  <c r="AJ23" i="9"/>
  <c r="J22" i="16" s="1"/>
  <c r="AJ22" i="9"/>
  <c r="J21" i="16" s="1"/>
  <c r="AJ21" i="9"/>
  <c r="J20" i="16" s="1"/>
  <c r="AJ20" i="9"/>
  <c r="J19" i="16" s="1"/>
  <c r="AJ19" i="9"/>
  <c r="J18" i="16" s="1"/>
  <c r="AJ18" i="9"/>
  <c r="J17" i="16" s="1"/>
  <c r="AJ17" i="9"/>
  <c r="J16" i="16" s="1"/>
  <c r="AJ16" i="9"/>
  <c r="J15" i="16" s="1"/>
  <c r="AJ15" i="9"/>
  <c r="J14" i="16" s="1"/>
  <c r="AJ14" i="9"/>
  <c r="J13" i="16" s="1"/>
  <c r="AJ13" i="9"/>
  <c r="J12" i="16" s="1"/>
  <c r="AJ12" i="9"/>
  <c r="J11" i="16" s="1"/>
  <c r="AJ11" i="9"/>
  <c r="J10" i="16" s="1"/>
  <c r="AJ10" i="9"/>
  <c r="J9" i="16" s="1"/>
  <c r="AJ9" i="9"/>
  <c r="J8" i="16" s="1"/>
  <c r="AJ8" i="9"/>
  <c r="J7" i="16" s="1"/>
  <c r="I33" i="16" l="1"/>
  <c r="I32" i="16"/>
  <c r="I31" i="16"/>
  <c r="I30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AJ34" i="7" l="1"/>
  <c r="H33" i="16" s="1"/>
  <c r="Q33" i="16" s="1"/>
  <c r="AJ33" i="7"/>
  <c r="H32" i="16" s="1"/>
  <c r="Q32" i="16" s="1"/>
  <c r="AJ32" i="7"/>
  <c r="H31" i="16" s="1"/>
  <c r="Q31" i="16" s="1"/>
  <c r="AJ31" i="7"/>
  <c r="H30" i="16" s="1"/>
  <c r="Q30" i="16" s="1"/>
  <c r="Q27" i="16"/>
  <c r="AJ27" i="7"/>
  <c r="Q25" i="16"/>
  <c r="AJ25" i="7"/>
  <c r="H24" i="16" s="1"/>
  <c r="AJ24" i="7"/>
  <c r="H23" i="16" s="1"/>
  <c r="AJ23" i="7"/>
  <c r="H22" i="16" s="1"/>
  <c r="AJ22" i="7"/>
  <c r="H21" i="16" s="1"/>
  <c r="AJ21" i="7"/>
  <c r="H20" i="16" s="1"/>
  <c r="AJ20" i="7"/>
  <c r="H19" i="16" s="1"/>
  <c r="AJ19" i="7"/>
  <c r="H18" i="16" s="1"/>
  <c r="AJ18" i="7"/>
  <c r="H17" i="16" s="1"/>
  <c r="AJ17" i="7"/>
  <c r="H16" i="16" s="1"/>
  <c r="AJ16" i="7"/>
  <c r="H15" i="16" s="1"/>
  <c r="AJ15" i="7"/>
  <c r="H14" i="16" s="1"/>
  <c r="AJ14" i="7"/>
  <c r="H13" i="16" s="1"/>
  <c r="AJ13" i="7"/>
  <c r="H12" i="16" s="1"/>
  <c r="AJ12" i="7"/>
  <c r="H11" i="16" s="1"/>
  <c r="AJ11" i="7"/>
  <c r="H10" i="16" s="1"/>
  <c r="AJ10" i="7"/>
  <c r="H9" i="16" s="1"/>
  <c r="AJ9" i="7"/>
  <c r="H8" i="16" s="1"/>
  <c r="AJ8" i="7"/>
  <c r="H7" i="16" s="1"/>
  <c r="H26" i="16" l="1"/>
  <c r="Q26" i="16" s="1"/>
  <c r="Q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9" i="16"/>
  <c r="Q10" i="16"/>
  <c r="Q8" i="16"/>
  <c r="AJ8" i="13"/>
  <c r="N7" i="16" s="1"/>
  <c r="Q7" i="16" s="1"/>
</calcChain>
</file>

<file path=xl/sharedStrings.xml><?xml version="1.0" encoding="utf-8"?>
<sst xmlns="http://schemas.openxmlformats.org/spreadsheetml/2006/main" count="823" uniqueCount="92">
  <si>
    <t>NAAM</t>
  </si>
  <si>
    <t>VOORNAAM</t>
  </si>
  <si>
    <r>
      <t xml:space="preserve">TOTAAL AANTAL </t>
    </r>
    <r>
      <rPr>
        <b/>
        <sz val="12"/>
        <color rgb="FFFF0000"/>
        <rFont val="Calibri"/>
        <family val="2"/>
        <scheme val="minor"/>
      </rPr>
      <t>KM</t>
    </r>
  </si>
  <si>
    <t>AQUINO</t>
  </si>
  <si>
    <t>DONATO</t>
  </si>
  <si>
    <t xml:space="preserve">BARTOLI </t>
  </si>
  <si>
    <t>PALMIRO</t>
  </si>
  <si>
    <t>PIETRO</t>
  </si>
  <si>
    <t>CORTINOVIS</t>
  </si>
  <si>
    <t>WALTER</t>
  </si>
  <si>
    <t>HENDRIKX</t>
  </si>
  <si>
    <t>CHARLOTTE</t>
  </si>
  <si>
    <t xml:space="preserve">MEDILE </t>
  </si>
  <si>
    <t>FRANCESCO</t>
  </si>
  <si>
    <t>RUZZINI</t>
  </si>
  <si>
    <t>EMIDIO</t>
  </si>
  <si>
    <t>CLAUDIO</t>
  </si>
  <si>
    <t>MAAND MAART</t>
  </si>
  <si>
    <t>MAAND APRIL</t>
  </si>
  <si>
    <t>MAAND JUNI</t>
  </si>
  <si>
    <t>MAAND JULI</t>
  </si>
  <si>
    <t>MAAND AUGUSTUS</t>
  </si>
  <si>
    <t>MAAND SEPTEMBER</t>
  </si>
  <si>
    <t>MAAND OKTOBER</t>
  </si>
  <si>
    <t>MAART</t>
  </si>
  <si>
    <t>APRIL</t>
  </si>
  <si>
    <t>MEI</t>
  </si>
  <si>
    <t>JUNI</t>
  </si>
  <si>
    <t>JULI</t>
  </si>
  <si>
    <t>NOV</t>
  </si>
  <si>
    <t>DEC</t>
  </si>
  <si>
    <t>FEBRUARI</t>
  </si>
  <si>
    <t>AUGUSTUS</t>
  </si>
  <si>
    <t>SEPTEMBER</t>
  </si>
  <si>
    <t>OKTOBER</t>
  </si>
  <si>
    <t>NOVENBER</t>
  </si>
  <si>
    <t>DECEMBER</t>
  </si>
  <si>
    <t>TOTAAL                                    AANTAL RITTEN</t>
  </si>
  <si>
    <t>FEB</t>
  </si>
  <si>
    <t>JAN</t>
  </si>
  <si>
    <t>VANDORMAEL</t>
  </si>
  <si>
    <t>KOEN</t>
  </si>
  <si>
    <t>JANU</t>
  </si>
  <si>
    <t>SMOLDERS</t>
  </si>
  <si>
    <t>ALAIN</t>
  </si>
  <si>
    <t>JOKER     INGEZET</t>
  </si>
  <si>
    <t>Groene trui</t>
  </si>
  <si>
    <t>Rose trui</t>
  </si>
  <si>
    <t>BERLINGIERE</t>
  </si>
  <si>
    <t>CONNY</t>
  </si>
  <si>
    <t>VOS</t>
  </si>
  <si>
    <t>MARTINE</t>
  </si>
  <si>
    <t>MAAND mei</t>
  </si>
  <si>
    <r>
      <t xml:space="preserve">TOTAAL AANTAL     </t>
    </r>
    <r>
      <rPr>
        <b/>
        <sz val="11"/>
        <color rgb="FFFF0000"/>
        <rFont val="Calibri"/>
        <family val="2"/>
        <scheme val="minor"/>
      </rPr>
      <t>KM</t>
    </r>
  </si>
  <si>
    <t>DI</t>
  </si>
  <si>
    <t>WO</t>
  </si>
  <si>
    <t>DO</t>
  </si>
  <si>
    <t>VR</t>
  </si>
  <si>
    <t>ZA</t>
  </si>
  <si>
    <t>ZO</t>
  </si>
  <si>
    <t>MA</t>
  </si>
  <si>
    <t>PANIS</t>
  </si>
  <si>
    <t>VAN DEN BROEK</t>
  </si>
  <si>
    <t>GIANNI</t>
  </si>
  <si>
    <t>SABRINA</t>
  </si>
  <si>
    <t>MARTENS</t>
  </si>
  <si>
    <t>WILLY</t>
  </si>
  <si>
    <t>SMEULDERS</t>
  </si>
  <si>
    <t>THEO</t>
  </si>
  <si>
    <t>STROLLO</t>
  </si>
  <si>
    <t>MAURIZIO</t>
  </si>
  <si>
    <t>ZAJC</t>
  </si>
  <si>
    <t>WESLEY</t>
  </si>
  <si>
    <t>MARCO</t>
  </si>
  <si>
    <t>PINTI</t>
  </si>
  <si>
    <t>JOCHEN</t>
  </si>
  <si>
    <t>ANNA</t>
  </si>
  <si>
    <t>BENIAMINO</t>
  </si>
  <si>
    <r>
      <t xml:space="preserve">OVERZICHT KM WTC AZZURRI  LEDEN 2022 </t>
    </r>
    <r>
      <rPr>
        <sz val="36"/>
        <color theme="1"/>
        <rFont val="Arial Black"/>
        <family val="2"/>
      </rPr>
      <t xml:space="preserve"> </t>
    </r>
  </si>
  <si>
    <t>OVERZICHT KM WTC AZZURRI  LEDEN 2022</t>
  </si>
  <si>
    <t xml:space="preserve">                OVERZICHT KM WTC AZZURRI  LEDEN 2022</t>
  </si>
  <si>
    <t xml:space="preserve">               OVERZICHT KM WTC AZZURRI  LEDEN 2022</t>
  </si>
  <si>
    <t xml:space="preserve">                 OVERZICHT KM WTC AZZURRI  LEDEN 2022</t>
  </si>
  <si>
    <t xml:space="preserve">                          WTC AZZURRI TOTAAL AANTAL RITTEN IN 2022</t>
  </si>
  <si>
    <r>
      <t xml:space="preserve">TOT / AANTAL </t>
    </r>
    <r>
      <rPr>
        <b/>
        <sz val="11"/>
        <color rgb="FFFF0000"/>
        <rFont val="Calibri"/>
        <family val="2"/>
        <scheme val="minor"/>
      </rPr>
      <t>KM</t>
    </r>
  </si>
  <si>
    <r>
      <t xml:space="preserve">TOT / AANTAL     </t>
    </r>
    <r>
      <rPr>
        <b/>
        <sz val="11"/>
        <color rgb="FFFF0000"/>
        <rFont val="Calibri"/>
        <family val="2"/>
        <scheme val="minor"/>
      </rPr>
      <t>KM</t>
    </r>
  </si>
  <si>
    <r>
      <t xml:space="preserve">TOT /  AANTAL </t>
    </r>
    <r>
      <rPr>
        <b/>
        <sz val="11"/>
        <color rgb="FFFF0000"/>
        <rFont val="Calibri"/>
        <family val="2"/>
        <scheme val="minor"/>
      </rPr>
      <t>KM</t>
    </r>
  </si>
  <si>
    <r>
      <t xml:space="preserve">TOT  /  AANTAL </t>
    </r>
    <r>
      <rPr>
        <b/>
        <sz val="11"/>
        <color rgb="FFFF0000"/>
        <rFont val="Calibri"/>
        <family val="2"/>
        <scheme val="minor"/>
      </rPr>
      <t>KM</t>
    </r>
  </si>
  <si>
    <t>HOUWD HET VEILIG</t>
  </si>
  <si>
    <t>JOCHEM</t>
  </si>
  <si>
    <t>MPALAKISIS</t>
  </si>
  <si>
    <t>ALEXANDRO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</si>
</sst>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;[Red]0.00"/>
  </numFmts>
  <fonts count="4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 tint="0.499984740745262"/>
      <name val="Calibri"/>
      <family val="1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1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28"/>
      <color theme="1" tint="0.499984740745262"/>
      <name val="Calibri"/>
      <family val="1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36"/>
      <color rgb="FFC00000"/>
      <name val="Calibri"/>
      <family val="2"/>
      <scheme val="minor"/>
    </font>
    <font>
      <sz val="3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1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2060"/>
      <name val="Source Sans Pro"/>
      <family val="2"/>
    </font>
    <font>
      <sz val="22"/>
      <color theme="1"/>
      <name val="Verdana"/>
      <family val="2"/>
    </font>
    <font>
      <sz val="36"/>
      <color theme="1"/>
      <name val="Calibri"/>
      <family val="2"/>
      <scheme val="minor"/>
    </font>
    <font>
      <sz val="36"/>
      <color theme="1"/>
      <name val="Arial Black"/>
      <family val="2"/>
    </font>
    <font>
      <sz val="2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1"/>
      <name val="Calibri"/>
      <family val="1"/>
      <scheme val="minor"/>
    </font>
    <font>
      <b/>
      <sz val="36"/>
      <color theme="1"/>
      <name val="Calibri"/>
      <family val="2"/>
      <scheme val="minor"/>
    </font>
    <font>
      <b/>
      <u/>
      <sz val="36"/>
      <color rgb="FFFFFF00"/>
      <name val="Calibri"/>
      <family val="2"/>
      <scheme val="minor"/>
    </font>
    <font>
      <b/>
      <u/>
      <sz val="24"/>
      <color rgb="FFFFFF00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26"/>
      <color rgb="FFFFC000"/>
      <name val="Calibri"/>
      <family val="2"/>
      <scheme val="minor"/>
    </font>
    <font>
      <sz val="18"/>
      <color theme="0"/>
      <name val="Source Sans Pro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Source Sans Pro"/>
      <family val="2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  <fill>
      <gradientFill type="path">
        <stop position="0">
          <color rgb="FF00B050"/>
        </stop>
        <stop position="1">
          <color rgb="FFFF0000"/>
        </stop>
      </gradientFill>
    </fill>
    <fill>
      <patternFill patternType="solid">
        <fgColor rgb="FFC1ECF5"/>
        <bgColor indexed="64"/>
      </patternFill>
    </fill>
    <fill>
      <gradientFill degree="90">
        <stop position="0">
          <color rgb="FFFF0000"/>
        </stop>
        <stop position="1">
          <color theme="5" tint="0.40000610370189521"/>
        </stop>
      </gradient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Dash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Dash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208">
    <xf numFmtId="0" fontId="0" fillId="0" borderId="0" xfId="0"/>
    <xf numFmtId="0" fontId="0" fillId="4" borderId="2" xfId="0" applyFill="1" applyBorder="1"/>
    <xf numFmtId="0" fontId="0" fillId="0" borderId="12" xfId="0" applyBorder="1"/>
    <xf numFmtId="0" fontId="0" fillId="4" borderId="13" xfId="0" applyFill="1" applyBorder="1"/>
    <xf numFmtId="0" fontId="0" fillId="0" borderId="16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0" xfId="1" applyAlignment="1" applyProtection="1"/>
    <xf numFmtId="0" fontId="0" fillId="0" borderId="21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4" borderId="26" xfId="0" applyFill="1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4" fillId="3" borderId="20" xfId="0" applyNumberFormat="1" applyFont="1" applyFill="1" applyBorder="1" applyAlignment="1">
      <alignment horizontal="center"/>
    </xf>
    <xf numFmtId="2" fontId="4" fillId="3" borderId="25" xfId="0" applyNumberFormat="1" applyFont="1" applyFill="1" applyBorder="1" applyAlignment="1">
      <alignment horizontal="center"/>
    </xf>
    <xf numFmtId="2" fontId="4" fillId="3" borderId="30" xfId="0" applyNumberFormat="1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 vertical="center" wrapText="1" shrinkToFit="1"/>
    </xf>
    <xf numFmtId="0" fontId="8" fillId="3" borderId="35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2" fontId="16" fillId="3" borderId="18" xfId="0" applyNumberFormat="1" applyFont="1" applyFill="1" applyBorder="1" applyAlignment="1">
      <alignment horizontal="center"/>
    </xf>
    <xf numFmtId="2" fontId="16" fillId="3" borderId="23" xfId="0" applyNumberFormat="1" applyFont="1" applyFill="1" applyBorder="1" applyAlignment="1">
      <alignment horizontal="center"/>
    </xf>
    <xf numFmtId="2" fontId="16" fillId="3" borderId="28" xfId="0" applyNumberFormat="1" applyFont="1" applyFill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23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6" xfId="0" applyFill="1" applyBorder="1"/>
    <xf numFmtId="164" fontId="12" fillId="3" borderId="15" xfId="0" applyNumberFormat="1" applyFont="1" applyFill="1" applyBorder="1" applyAlignment="1">
      <alignment horizontal="center"/>
    </xf>
    <xf numFmtId="164" fontId="4" fillId="3" borderId="20" xfId="0" applyNumberFormat="1" applyFont="1" applyFill="1" applyBorder="1" applyAlignment="1">
      <alignment horizontal="center"/>
    </xf>
    <xf numFmtId="164" fontId="4" fillId="3" borderId="25" xfId="0" applyNumberFormat="1" applyFont="1" applyFill="1" applyBorder="1" applyAlignment="1">
      <alignment horizontal="center"/>
    </xf>
    <xf numFmtId="164" fontId="4" fillId="3" borderId="30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/>
    <xf numFmtId="2" fontId="4" fillId="0" borderId="18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/>
    </xf>
    <xf numFmtId="2" fontId="4" fillId="3" borderId="23" xfId="0" applyNumberFormat="1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19" fillId="3" borderId="4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8" fillId="10" borderId="34" xfId="0" applyFont="1" applyFill="1" applyBorder="1" applyAlignment="1">
      <alignment horizontal="center"/>
    </xf>
    <xf numFmtId="0" fontId="14" fillId="10" borderId="34" xfId="0" applyFont="1" applyFill="1" applyBorder="1" applyAlignment="1">
      <alignment horizontal="center"/>
    </xf>
    <xf numFmtId="0" fontId="8" fillId="10" borderId="38" xfId="0" applyFont="1" applyFill="1" applyBorder="1" applyAlignment="1">
      <alignment horizontal="center"/>
    </xf>
    <xf numFmtId="0" fontId="14" fillId="10" borderId="38" xfId="0" applyFont="1" applyFill="1" applyBorder="1" applyAlignment="1">
      <alignment horizontal="center"/>
    </xf>
    <xf numFmtId="0" fontId="8" fillId="10" borderId="42" xfId="0" applyFont="1" applyFill="1" applyBorder="1" applyAlignment="1">
      <alignment horizontal="center"/>
    </xf>
    <xf numFmtId="0" fontId="14" fillId="10" borderId="42" xfId="0" applyFont="1" applyFill="1" applyBorder="1" applyAlignment="1">
      <alignment horizontal="center"/>
    </xf>
    <xf numFmtId="0" fontId="0" fillId="4" borderId="1" xfId="0" applyFill="1" applyBorder="1"/>
    <xf numFmtId="0" fontId="0" fillId="4" borderId="9" xfId="0" applyFill="1" applyBorder="1"/>
    <xf numFmtId="0" fontId="12" fillId="5" borderId="31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/>
    </xf>
    <xf numFmtId="2" fontId="31" fillId="2" borderId="14" xfId="0" applyNumberFormat="1" applyFont="1" applyFill="1" applyBorder="1" applyAlignment="1">
      <alignment horizontal="center"/>
    </xf>
    <xf numFmtId="0" fontId="29" fillId="5" borderId="14" xfId="0" applyFont="1" applyFill="1" applyBorder="1" applyAlignment="1">
      <alignment horizontal="center"/>
    </xf>
    <xf numFmtId="0" fontId="29" fillId="5" borderId="12" xfId="0" applyFont="1" applyFill="1" applyBorder="1" applyAlignment="1">
      <alignment horizontal="center"/>
    </xf>
    <xf numFmtId="0" fontId="9" fillId="10" borderId="0" xfId="0" applyFont="1" applyFill="1"/>
    <xf numFmtId="0" fontId="0" fillId="10" borderId="0" xfId="0" applyFill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2" fontId="18" fillId="0" borderId="18" xfId="0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2" fontId="18" fillId="0" borderId="23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2" fontId="18" fillId="0" borderId="28" xfId="0" applyNumberFormat="1" applyFont="1" applyBorder="1" applyAlignment="1">
      <alignment horizontal="center"/>
    </xf>
    <xf numFmtId="2" fontId="18" fillId="0" borderId="19" xfId="0" applyNumberFormat="1" applyFont="1" applyBorder="1" applyAlignment="1">
      <alignment horizontal="center"/>
    </xf>
    <xf numFmtId="2" fontId="18" fillId="0" borderId="24" xfId="0" applyNumberFormat="1" applyFont="1" applyBorder="1" applyAlignment="1">
      <alignment horizontal="center"/>
    </xf>
    <xf numFmtId="2" fontId="18" fillId="0" borderId="29" xfId="0" applyNumberFormat="1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30" fillId="0" borderId="46" xfId="0" applyFont="1" applyBorder="1"/>
    <xf numFmtId="0" fontId="30" fillId="0" borderId="47" xfId="0" applyFont="1" applyBorder="1"/>
    <xf numFmtId="0" fontId="30" fillId="0" borderId="48" xfId="0" applyFont="1" applyBorder="1"/>
    <xf numFmtId="0" fontId="30" fillId="0" borderId="49" xfId="0" applyFont="1" applyBorder="1"/>
    <xf numFmtId="0" fontId="17" fillId="4" borderId="18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32" fillId="4" borderId="12" xfId="0" applyFont="1" applyFill="1" applyBorder="1" applyAlignment="1">
      <alignment horizontal="center"/>
    </xf>
    <xf numFmtId="0" fontId="36" fillId="4" borderId="45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1" fontId="37" fillId="2" borderId="14" xfId="0" applyNumberFormat="1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/>
    </xf>
    <xf numFmtId="0" fontId="38" fillId="2" borderId="12" xfId="0" applyFont="1" applyFill="1" applyBorder="1" applyAlignment="1">
      <alignment horizontal="center"/>
    </xf>
    <xf numFmtId="0" fontId="37" fillId="2" borderId="15" xfId="0" applyFont="1" applyFill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2" fontId="17" fillId="4" borderId="18" xfId="0" applyNumberFormat="1" applyFont="1" applyFill="1" applyBorder="1" applyAlignment="1">
      <alignment horizontal="center"/>
    </xf>
    <xf numFmtId="2" fontId="17" fillId="4" borderId="23" xfId="0" applyNumberFormat="1" applyFont="1" applyFill="1" applyBorder="1" applyAlignment="1">
      <alignment horizontal="center"/>
    </xf>
    <xf numFmtId="2" fontId="17" fillId="4" borderId="28" xfId="0" applyNumberFormat="1" applyFont="1" applyFill="1" applyBorder="1" applyAlignment="1">
      <alignment horizontal="center"/>
    </xf>
    <xf numFmtId="2" fontId="17" fillId="0" borderId="18" xfId="0" applyNumberFormat="1" applyFont="1" applyBorder="1" applyAlignment="1">
      <alignment horizontal="center"/>
    </xf>
    <xf numFmtId="2" fontId="17" fillId="0" borderId="23" xfId="0" applyNumberFormat="1" applyFont="1" applyBorder="1" applyAlignment="1">
      <alignment horizontal="center"/>
    </xf>
    <xf numFmtId="2" fontId="17" fillId="0" borderId="28" xfId="0" applyNumberFormat="1" applyFont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1" fontId="32" fillId="4" borderId="14" xfId="0" applyNumberFormat="1" applyFont="1" applyFill="1" applyBorder="1" applyAlignment="1">
      <alignment horizontal="center"/>
    </xf>
    <xf numFmtId="0" fontId="32" fillId="4" borderId="15" xfId="0" applyFont="1" applyFill="1" applyBorder="1" applyAlignment="1">
      <alignment horizontal="center"/>
    </xf>
    <xf numFmtId="1" fontId="38" fillId="2" borderId="14" xfId="0" applyNumberFormat="1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39" fillId="3" borderId="45" xfId="0" applyFont="1" applyFill="1" applyBorder="1" applyAlignment="1">
      <alignment horizontal="center" vertical="center" wrapText="1"/>
    </xf>
    <xf numFmtId="2" fontId="17" fillId="0" borderId="19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17" fillId="0" borderId="29" xfId="0" applyNumberFormat="1" applyFont="1" applyBorder="1" applyAlignment="1">
      <alignment horizontal="center"/>
    </xf>
    <xf numFmtId="0" fontId="14" fillId="10" borderId="51" xfId="0" applyFont="1" applyFill="1" applyBorder="1" applyAlignment="1">
      <alignment horizontal="center"/>
    </xf>
    <xf numFmtId="0" fontId="14" fillId="10" borderId="52" xfId="0" applyFont="1" applyFill="1" applyBorder="1" applyAlignment="1">
      <alignment horizontal="center"/>
    </xf>
    <xf numFmtId="0" fontId="14" fillId="10" borderId="53" xfId="0" applyFont="1" applyFill="1" applyBorder="1" applyAlignment="1">
      <alignment horizontal="center"/>
    </xf>
    <xf numFmtId="1" fontId="17" fillId="4" borderId="18" xfId="0" applyNumberFormat="1" applyFont="1" applyFill="1" applyBorder="1" applyAlignment="1">
      <alignment horizontal="center"/>
    </xf>
    <xf numFmtId="1" fontId="17" fillId="4" borderId="23" xfId="0" applyNumberFormat="1" applyFont="1" applyFill="1" applyBorder="1" applyAlignment="1">
      <alignment horizontal="center"/>
    </xf>
    <xf numFmtId="1" fontId="17" fillId="4" borderId="28" xfId="0" applyNumberFormat="1" applyFont="1" applyFill="1" applyBorder="1" applyAlignment="1">
      <alignment horizontal="center"/>
    </xf>
    <xf numFmtId="2" fontId="4" fillId="3" borderId="28" xfId="0" applyNumberFormat="1" applyFont="1" applyFill="1" applyBorder="1" applyAlignment="1">
      <alignment horizontal="center"/>
    </xf>
    <xf numFmtId="0" fontId="24" fillId="4" borderId="14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1" fontId="24" fillId="4" borderId="14" xfId="0" applyNumberFormat="1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1" fontId="40" fillId="0" borderId="18" xfId="0" applyNumberFormat="1" applyFont="1" applyBorder="1" applyAlignment="1">
      <alignment horizontal="center"/>
    </xf>
    <xf numFmtId="2" fontId="40" fillId="0" borderId="18" xfId="0" applyNumberFormat="1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23" xfId="0" applyNumberFormat="1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1" fontId="40" fillId="0" borderId="28" xfId="0" applyNumberFormat="1" applyFont="1" applyBorder="1" applyAlignment="1">
      <alignment horizontal="center"/>
    </xf>
    <xf numFmtId="2" fontId="4" fillId="3" borderId="54" xfId="0" applyNumberFormat="1" applyFont="1" applyFill="1" applyBorder="1" applyAlignment="1">
      <alignment horizontal="center"/>
    </xf>
    <xf numFmtId="2" fontId="4" fillId="3" borderId="55" xfId="0" applyNumberFormat="1" applyFont="1" applyFill="1" applyBorder="1" applyAlignment="1">
      <alignment horizontal="center"/>
    </xf>
    <xf numFmtId="2" fontId="4" fillId="3" borderId="56" xfId="0" applyNumberFormat="1" applyFont="1" applyFill="1" applyBorder="1" applyAlignment="1">
      <alignment horizontal="center"/>
    </xf>
    <xf numFmtId="1" fontId="17" fillId="4" borderId="19" xfId="0" applyNumberFormat="1" applyFont="1" applyFill="1" applyBorder="1" applyAlignment="1">
      <alignment horizontal="center"/>
    </xf>
    <xf numFmtId="1" fontId="17" fillId="4" borderId="24" xfId="0" applyNumberFormat="1" applyFont="1" applyFill="1" applyBorder="1" applyAlignment="1">
      <alignment horizontal="center"/>
    </xf>
    <xf numFmtId="1" fontId="17" fillId="4" borderId="29" xfId="0" applyNumberFormat="1" applyFont="1" applyFill="1" applyBorder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3" fillId="6" borderId="44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2" fontId="0" fillId="3" borderId="5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 vertical="center" wrapText="1"/>
    </xf>
    <xf numFmtId="2" fontId="0" fillId="3" borderId="26" xfId="0" applyNumberForma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2" fontId="21" fillId="5" borderId="0" xfId="0" applyNumberFormat="1" applyFont="1" applyFill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5" fillId="11" borderId="6" xfId="0" applyFont="1" applyFill="1" applyBorder="1" applyAlignment="1">
      <alignment horizontal="left" vertical="top" wrapText="1"/>
    </xf>
    <xf numFmtId="0" fontId="23" fillId="11" borderId="0" xfId="0" applyFont="1" applyFill="1" applyAlignment="1">
      <alignment horizontal="left" vertical="top" wrapText="1"/>
    </xf>
    <xf numFmtId="0" fontId="23" fillId="11" borderId="6" xfId="0" applyFont="1" applyFill="1" applyBorder="1" applyAlignment="1">
      <alignment horizontal="left" vertical="top" wrapText="1"/>
    </xf>
    <xf numFmtId="0" fontId="23" fillId="11" borderId="7" xfId="0" applyFont="1" applyFill="1" applyBorder="1" applyAlignment="1">
      <alignment horizontal="left" vertical="top" wrapText="1"/>
    </xf>
    <xf numFmtId="0" fontId="23" fillId="11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left" vertical="center" wrapText="1"/>
    </xf>
    <xf numFmtId="0" fontId="26" fillId="9" borderId="4" xfId="0" applyFont="1" applyFill="1" applyBorder="1" applyAlignment="1">
      <alignment horizontal="left" vertical="center" wrapText="1"/>
    </xf>
    <xf numFmtId="0" fontId="26" fillId="9" borderId="5" xfId="0" applyFont="1" applyFill="1" applyBorder="1" applyAlignment="1">
      <alignment horizontal="left" vertical="center" wrapText="1"/>
    </xf>
    <xf numFmtId="0" fontId="26" fillId="9" borderId="6" xfId="0" applyFont="1" applyFill="1" applyBorder="1" applyAlignment="1">
      <alignment horizontal="left" vertical="center" wrapText="1"/>
    </xf>
    <xf numFmtId="0" fontId="26" fillId="9" borderId="0" xfId="0" applyFont="1" applyFill="1" applyAlignment="1">
      <alignment horizontal="left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26" fillId="9" borderId="7" xfId="0" applyFont="1" applyFill="1" applyBorder="1" applyAlignment="1">
      <alignment horizontal="left" vertical="center" wrapText="1"/>
    </xf>
    <xf numFmtId="0" fontId="26" fillId="9" borderId="8" xfId="0" applyFont="1" applyFill="1" applyBorder="1" applyAlignment="1">
      <alignment horizontal="left" vertical="center" wrapText="1"/>
    </xf>
    <xf numFmtId="0" fontId="26" fillId="9" borderId="9" xfId="0" applyFont="1" applyFill="1" applyBorder="1" applyAlignment="1">
      <alignment horizontal="left" vertical="center" wrapText="1"/>
    </xf>
  </cellXfs>
  <cellStyles count="5">
    <cellStyle name="Hyperlink" xfId="1" builtinId="8"/>
    <cellStyle name="Normal 2" xfId="2" xr:uid="{00000000-0005-0000-0000-000001000000}"/>
    <cellStyle name="Standaard" xfId="0" builtinId="0"/>
    <cellStyle name="Standaard 2" xfId="3" xr:uid="{00000000-0005-0000-0000-000003000000}"/>
    <cellStyle name="Valuta 2" xfId="4" xr:uid="{00000000-0005-0000-0000-000004000000}"/>
  </cellStyles>
  <dxfs count="0"/>
  <tableStyles count="0" defaultTableStyle="TableStyleMedium2" defaultPivotStyle="PivotStyleLight16"/>
  <colors>
    <mruColors>
      <color rgb="FFFF99CC"/>
      <color rgb="FFC1ECF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juli!A1"/><Relationship Id="rId13" Type="http://schemas.openxmlformats.org/officeDocument/2006/relationships/hyperlink" Target="#'Totaal gereden ritten'!A1"/><Relationship Id="rId3" Type="http://schemas.openxmlformats.org/officeDocument/2006/relationships/image" Target="../media/image2.png"/><Relationship Id="rId7" Type="http://schemas.openxmlformats.org/officeDocument/2006/relationships/hyperlink" Target="#mei!A1"/><Relationship Id="rId12" Type="http://schemas.openxmlformats.org/officeDocument/2006/relationships/hyperlink" Target="#'Totaal gereden km'!A1"/><Relationship Id="rId2" Type="http://schemas.microsoft.com/office/2007/relationships/hdphoto" Target="../media/hdphoto1.wdp"/><Relationship Id="rId16" Type="http://schemas.microsoft.com/office/2007/relationships/hdphoto" Target="../media/hdphoto3.wdp"/><Relationship Id="rId1" Type="http://schemas.openxmlformats.org/officeDocument/2006/relationships/image" Target="../media/image1.png"/><Relationship Id="rId6" Type="http://schemas.openxmlformats.org/officeDocument/2006/relationships/hyperlink" Target="#april!A1"/><Relationship Id="rId11" Type="http://schemas.openxmlformats.org/officeDocument/2006/relationships/hyperlink" Target="#oktober!A1"/><Relationship Id="rId5" Type="http://schemas.openxmlformats.org/officeDocument/2006/relationships/hyperlink" Target="#juni!A1"/><Relationship Id="rId15" Type="http://schemas.openxmlformats.org/officeDocument/2006/relationships/image" Target="../media/image3.png"/><Relationship Id="rId10" Type="http://schemas.openxmlformats.org/officeDocument/2006/relationships/hyperlink" Target="#september!A1"/><Relationship Id="rId4" Type="http://schemas.microsoft.com/office/2007/relationships/hdphoto" Target="../media/hdphoto2.wdp"/><Relationship Id="rId9" Type="http://schemas.openxmlformats.org/officeDocument/2006/relationships/hyperlink" Target="#augustus!A1"/><Relationship Id="rId14" Type="http://schemas.openxmlformats.org/officeDocument/2006/relationships/hyperlink" Target="#maart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tiff"/><Relationship Id="rId2" Type="http://schemas.openxmlformats.org/officeDocument/2006/relationships/hyperlink" Target="#HOOFDMENU!A1"/><Relationship Id="rId1" Type="http://schemas.openxmlformats.org/officeDocument/2006/relationships/image" Target="../media/image8.tif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HOOFDMENU!A1"/><Relationship Id="rId2" Type="http://schemas.microsoft.com/office/2007/relationships/hdphoto" Target="../media/hdphoto21.wdp"/><Relationship Id="rId1" Type="http://schemas.openxmlformats.org/officeDocument/2006/relationships/image" Target="../media/image24.png"/><Relationship Id="rId5" Type="http://schemas.microsoft.com/office/2007/relationships/hdphoto" Target="../media/hdphoto22.wdp"/><Relationship Id="rId4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hyperlink" Target="#HOOFDMENU!A1"/><Relationship Id="rId7" Type="http://schemas.openxmlformats.org/officeDocument/2006/relationships/image" Target="../media/image7.png"/><Relationship Id="rId2" Type="http://schemas.microsoft.com/office/2007/relationships/hdphoto" Target="../media/hdphoto4.wdp"/><Relationship Id="rId1" Type="http://schemas.openxmlformats.org/officeDocument/2006/relationships/image" Target="../media/image4.png"/><Relationship Id="rId6" Type="http://schemas.microsoft.com/office/2007/relationships/hdphoto" Target="../media/hdphoto5.wdp"/><Relationship Id="rId5" Type="http://schemas.openxmlformats.org/officeDocument/2006/relationships/image" Target="../media/image6.png"/><Relationship Id="rId4" Type="http://schemas.openxmlformats.org/officeDocument/2006/relationships/image" Target="../media/image5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7" Type="http://schemas.microsoft.com/office/2007/relationships/hdphoto" Target="../media/hdphoto8.wdp"/><Relationship Id="rId2" Type="http://schemas.openxmlformats.org/officeDocument/2006/relationships/hyperlink" Target="#HOOFDMENU!A1"/><Relationship Id="rId1" Type="http://schemas.openxmlformats.org/officeDocument/2006/relationships/image" Target="../media/image8.tiff"/><Relationship Id="rId6" Type="http://schemas.openxmlformats.org/officeDocument/2006/relationships/image" Target="../media/image10.png"/><Relationship Id="rId5" Type="http://schemas.microsoft.com/office/2007/relationships/hdphoto" Target="../media/hdphoto7.wdp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9.wdp"/><Relationship Id="rId7" Type="http://schemas.microsoft.com/office/2007/relationships/hdphoto" Target="../media/hdphoto10.wdp"/><Relationship Id="rId2" Type="http://schemas.openxmlformats.org/officeDocument/2006/relationships/image" Target="../media/image11.png"/><Relationship Id="rId1" Type="http://schemas.openxmlformats.org/officeDocument/2006/relationships/hyperlink" Target="#HOOFDMENU!A1"/><Relationship Id="rId6" Type="http://schemas.openxmlformats.org/officeDocument/2006/relationships/image" Target="../media/image12.png"/><Relationship Id="rId5" Type="http://schemas.openxmlformats.org/officeDocument/2006/relationships/image" Target="../media/image5.tiff"/><Relationship Id="rId4" Type="http://schemas.openxmlformats.org/officeDocument/2006/relationships/image" Target="../media/image8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7" Type="http://schemas.microsoft.com/office/2007/relationships/hdphoto" Target="../media/hdphoto12.wdp"/><Relationship Id="rId2" Type="http://schemas.openxmlformats.org/officeDocument/2006/relationships/image" Target="../media/image8.tiff"/><Relationship Id="rId1" Type="http://schemas.openxmlformats.org/officeDocument/2006/relationships/hyperlink" Target="#HOOFDMENU!A1"/><Relationship Id="rId6" Type="http://schemas.openxmlformats.org/officeDocument/2006/relationships/image" Target="../media/image14.png"/><Relationship Id="rId5" Type="http://schemas.microsoft.com/office/2007/relationships/hdphoto" Target="../media/hdphoto11.wdp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7" Type="http://schemas.microsoft.com/office/2007/relationships/hdphoto" Target="../media/hdphoto14.wdp"/><Relationship Id="rId2" Type="http://schemas.openxmlformats.org/officeDocument/2006/relationships/image" Target="../media/image8.tiff"/><Relationship Id="rId1" Type="http://schemas.openxmlformats.org/officeDocument/2006/relationships/hyperlink" Target="#HOOFDMENU!A1"/><Relationship Id="rId6" Type="http://schemas.openxmlformats.org/officeDocument/2006/relationships/image" Target="../media/image16.png"/><Relationship Id="rId5" Type="http://schemas.microsoft.com/office/2007/relationships/hdphoto" Target="../media/hdphoto13.wdp"/><Relationship Id="rId4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7" Type="http://schemas.microsoft.com/office/2007/relationships/hdphoto" Target="../media/hdphoto16.wdp"/><Relationship Id="rId2" Type="http://schemas.openxmlformats.org/officeDocument/2006/relationships/image" Target="../media/image8.tiff"/><Relationship Id="rId1" Type="http://schemas.openxmlformats.org/officeDocument/2006/relationships/hyperlink" Target="#HOOFDMENU!A1"/><Relationship Id="rId6" Type="http://schemas.openxmlformats.org/officeDocument/2006/relationships/image" Target="../media/image18.png"/><Relationship Id="rId5" Type="http://schemas.microsoft.com/office/2007/relationships/hdphoto" Target="../media/hdphoto15.wdp"/><Relationship Id="rId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7" Type="http://schemas.microsoft.com/office/2007/relationships/hdphoto" Target="../media/hdphoto18.wdp"/><Relationship Id="rId2" Type="http://schemas.openxmlformats.org/officeDocument/2006/relationships/image" Target="../media/image8.tiff"/><Relationship Id="rId1" Type="http://schemas.openxmlformats.org/officeDocument/2006/relationships/hyperlink" Target="#HOOFDMENU!A1"/><Relationship Id="rId6" Type="http://schemas.openxmlformats.org/officeDocument/2006/relationships/image" Target="../media/image20.png"/><Relationship Id="rId5" Type="http://schemas.microsoft.com/office/2007/relationships/hdphoto" Target="../media/hdphoto17.wdp"/><Relationship Id="rId4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7" Type="http://schemas.microsoft.com/office/2007/relationships/hdphoto" Target="../media/hdphoto20.wdp"/><Relationship Id="rId2" Type="http://schemas.openxmlformats.org/officeDocument/2006/relationships/image" Target="../media/image8.tiff"/><Relationship Id="rId1" Type="http://schemas.openxmlformats.org/officeDocument/2006/relationships/hyperlink" Target="#HOOFDMENU!A1"/><Relationship Id="rId6" Type="http://schemas.openxmlformats.org/officeDocument/2006/relationships/image" Target="../media/image22.png"/><Relationship Id="rId5" Type="http://schemas.microsoft.com/office/2007/relationships/hdphoto" Target="../media/hdphoto19.wdp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511219</xdr:colOff>
      <xdr:row>2</xdr:row>
      <xdr:rowOff>37550</xdr:rowOff>
    </xdr:from>
    <xdr:to>
      <xdr:col>18</xdr:col>
      <xdr:colOff>29308</xdr:colOff>
      <xdr:row>41</xdr:row>
      <xdr:rowOff>109904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6E36FDD8-7C54-4F9F-A69F-4E9977F59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219" y="418550"/>
          <a:ext cx="10464512" cy="7501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446258</xdr:colOff>
      <xdr:row>0</xdr:row>
      <xdr:rowOff>171903</xdr:rowOff>
    </xdr:from>
    <xdr:to>
      <xdr:col>18</xdr:col>
      <xdr:colOff>390526</xdr:colOff>
      <xdr:row>42</xdr:row>
      <xdr:rowOff>52160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1508" y="171903"/>
          <a:ext cx="547518" cy="78812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293380</xdr:colOff>
      <xdr:row>35</xdr:row>
      <xdr:rowOff>169131</xdr:rowOff>
    </xdr:from>
    <xdr:to>
      <xdr:col>10</xdr:col>
      <xdr:colOff>351995</xdr:colOff>
      <xdr:row>37</xdr:row>
      <xdr:rowOff>188182</xdr:rowOff>
    </xdr:to>
    <xdr:sp macro="" textlink="">
      <xdr:nvSpPr>
        <xdr:cNvPr id="6" name="Rechthoe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51130" y="6836631"/>
          <a:ext cx="1273053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Juni</a:t>
          </a:r>
        </a:p>
      </xdr:txBody>
    </xdr:sp>
    <xdr:clientData/>
  </xdr:twoCellAnchor>
  <xdr:twoCellAnchor>
    <xdr:from>
      <xdr:col>3</xdr:col>
      <xdr:colOff>423926</xdr:colOff>
      <xdr:row>36</xdr:row>
      <xdr:rowOff>6134</xdr:rowOff>
    </xdr:from>
    <xdr:to>
      <xdr:col>5</xdr:col>
      <xdr:colOff>484092</xdr:colOff>
      <xdr:row>38</xdr:row>
      <xdr:rowOff>25185</xdr:rowOff>
    </xdr:to>
    <xdr:sp macro="" textlink="">
      <xdr:nvSpPr>
        <xdr:cNvPr id="9" name="Rechthoek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45582" y="6864134"/>
          <a:ext cx="1274604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April</a:t>
          </a:r>
        </a:p>
      </xdr:txBody>
    </xdr:sp>
    <xdr:clientData/>
  </xdr:twoCellAnchor>
  <xdr:twoCellAnchor>
    <xdr:from>
      <xdr:col>6</xdr:col>
      <xdr:colOff>78351</xdr:colOff>
      <xdr:row>35</xdr:row>
      <xdr:rowOff>180215</xdr:rowOff>
    </xdr:from>
    <xdr:to>
      <xdr:col>8</xdr:col>
      <xdr:colOff>135503</xdr:colOff>
      <xdr:row>38</xdr:row>
      <xdr:rowOff>8766</xdr:rowOff>
    </xdr:to>
    <xdr:sp macro="" textlink="">
      <xdr:nvSpPr>
        <xdr:cNvPr id="10" name="Rechthoek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721664" y="6847715"/>
          <a:ext cx="1271589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Mei</a:t>
          </a:r>
        </a:p>
      </xdr:txBody>
    </xdr:sp>
    <xdr:clientData/>
  </xdr:twoCellAnchor>
  <xdr:twoCellAnchor>
    <xdr:from>
      <xdr:col>1</xdr:col>
      <xdr:colOff>180585</xdr:colOff>
      <xdr:row>38</xdr:row>
      <xdr:rowOff>101489</xdr:rowOff>
    </xdr:from>
    <xdr:to>
      <xdr:col>3</xdr:col>
      <xdr:colOff>241049</xdr:colOff>
      <xdr:row>40</xdr:row>
      <xdr:rowOff>120540</xdr:rowOff>
    </xdr:to>
    <xdr:sp macro="" textlink="">
      <xdr:nvSpPr>
        <xdr:cNvPr id="11" name="Rechthoek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7804" y="7340489"/>
          <a:ext cx="1274901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Juli</a:t>
          </a:r>
        </a:p>
      </xdr:txBody>
    </xdr:sp>
    <xdr:clientData/>
  </xdr:twoCellAnchor>
  <xdr:twoCellAnchor>
    <xdr:from>
      <xdr:col>3</xdr:col>
      <xdr:colOff>406799</xdr:colOff>
      <xdr:row>38</xdr:row>
      <xdr:rowOff>119399</xdr:rowOff>
    </xdr:from>
    <xdr:to>
      <xdr:col>5</xdr:col>
      <xdr:colOff>465414</xdr:colOff>
      <xdr:row>40</xdr:row>
      <xdr:rowOff>138450</xdr:rowOff>
    </xdr:to>
    <xdr:sp macro="" textlink="">
      <xdr:nvSpPr>
        <xdr:cNvPr id="13" name="Rechthoek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228455" y="7358399"/>
          <a:ext cx="1273053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Augustus</a:t>
          </a:r>
        </a:p>
      </xdr:txBody>
    </xdr:sp>
    <xdr:clientData/>
  </xdr:twoCellAnchor>
  <xdr:twoCellAnchor>
    <xdr:from>
      <xdr:col>6</xdr:col>
      <xdr:colOff>81851</xdr:colOff>
      <xdr:row>38</xdr:row>
      <xdr:rowOff>122373</xdr:rowOff>
    </xdr:from>
    <xdr:to>
      <xdr:col>8</xdr:col>
      <xdr:colOff>139001</xdr:colOff>
      <xdr:row>40</xdr:row>
      <xdr:rowOff>141424</xdr:rowOff>
    </xdr:to>
    <xdr:sp macro="" textlink="">
      <xdr:nvSpPr>
        <xdr:cNvPr id="14" name="Rechthoek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725164" y="7361373"/>
          <a:ext cx="1271587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September</a:t>
          </a:r>
        </a:p>
      </xdr:txBody>
    </xdr:sp>
    <xdr:clientData/>
  </xdr:twoCellAnchor>
  <xdr:twoCellAnchor>
    <xdr:from>
      <xdr:col>8</xdr:col>
      <xdr:colOff>300726</xdr:colOff>
      <xdr:row>38</xdr:row>
      <xdr:rowOff>126998</xdr:rowOff>
    </xdr:from>
    <xdr:to>
      <xdr:col>10</xdr:col>
      <xdr:colOff>357877</xdr:colOff>
      <xdr:row>40</xdr:row>
      <xdr:rowOff>146049</xdr:rowOff>
    </xdr:to>
    <xdr:sp macro="" textlink="">
      <xdr:nvSpPr>
        <xdr:cNvPr id="15" name="Rechthoek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158476" y="7365998"/>
          <a:ext cx="1271589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Oktober</a:t>
          </a:r>
        </a:p>
      </xdr:txBody>
    </xdr:sp>
    <xdr:clientData/>
  </xdr:twoCellAnchor>
  <xdr:twoCellAnchor>
    <xdr:from>
      <xdr:col>11</xdr:col>
      <xdr:colOff>89796</xdr:colOff>
      <xdr:row>37</xdr:row>
      <xdr:rowOff>44682</xdr:rowOff>
    </xdr:from>
    <xdr:to>
      <xdr:col>14</xdr:col>
      <xdr:colOff>71306</xdr:colOff>
      <xdr:row>40</xdr:row>
      <xdr:rowOff>174111</xdr:rowOff>
    </xdr:to>
    <xdr:sp macro="" textlink="">
      <xdr:nvSpPr>
        <xdr:cNvPr id="17" name="Rechthoek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769202" y="7093182"/>
          <a:ext cx="1803167" cy="700929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Totaal gereden</a:t>
          </a:r>
          <a:r>
            <a:rPr lang="nl-BE" sz="1800" b="1" baseline="0">
              <a:solidFill>
                <a:srgbClr val="FFFF00"/>
              </a:solidFill>
            </a:rPr>
            <a:t> km 2021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14</xdr:col>
      <xdr:colOff>165990</xdr:colOff>
      <xdr:row>37</xdr:row>
      <xdr:rowOff>46604</xdr:rowOff>
    </xdr:from>
    <xdr:to>
      <xdr:col>17</xdr:col>
      <xdr:colOff>166955</xdr:colOff>
      <xdr:row>40</xdr:row>
      <xdr:rowOff>165948</xdr:rowOff>
    </xdr:to>
    <xdr:sp macro="" textlink="">
      <xdr:nvSpPr>
        <xdr:cNvPr id="25" name="Rechthoek 2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667053" y="7095104"/>
          <a:ext cx="1822621" cy="690844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rgbClr val="FFFF00"/>
              </a:solidFill>
            </a:rPr>
            <a:t>Totaal gereden ritten 2021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0</xdr:col>
      <xdr:colOff>110164</xdr:colOff>
      <xdr:row>0</xdr:row>
      <xdr:rowOff>87086</xdr:rowOff>
    </xdr:from>
    <xdr:to>
      <xdr:col>1</xdr:col>
      <xdr:colOff>54433</xdr:colOff>
      <xdr:row>42</xdr:row>
      <xdr:rowOff>179614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64" y="87086"/>
          <a:ext cx="553869" cy="809352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280644</xdr:colOff>
      <xdr:row>40</xdr:row>
      <xdr:rowOff>129922</xdr:rowOff>
    </xdr:from>
    <xdr:to>
      <xdr:col>18</xdr:col>
      <xdr:colOff>369093</xdr:colOff>
      <xdr:row>43</xdr:row>
      <xdr:rowOff>115012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511543" y="2519023"/>
          <a:ext cx="556590" cy="1101838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18</xdr:col>
      <xdr:colOff>396875</xdr:colOff>
      <xdr:row>2</xdr:row>
      <xdr:rowOff>175590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5118" y="-5263668"/>
          <a:ext cx="556590" cy="110839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176488</xdr:colOff>
      <xdr:row>36</xdr:row>
      <xdr:rowOff>5602</xdr:rowOff>
    </xdr:from>
    <xdr:to>
      <xdr:col>3</xdr:col>
      <xdr:colOff>236655</xdr:colOff>
      <xdr:row>38</xdr:row>
      <xdr:rowOff>24653</xdr:rowOff>
    </xdr:to>
    <xdr:sp macro="" textlink="">
      <xdr:nvSpPr>
        <xdr:cNvPr id="24" name="Rechthoek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83707" y="6863602"/>
          <a:ext cx="1274604" cy="400051"/>
        </a:xfrm>
        <a:prstGeom prst="rect">
          <a:avLst/>
        </a:prstGeom>
        <a:solidFill>
          <a:srgbClr val="FF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ysClr val="windowText" lastClr="000000"/>
              </a:solidFill>
            </a:rPr>
            <a:t>Maart</a:t>
          </a:r>
        </a:p>
      </xdr:txBody>
    </xdr:sp>
    <xdr:clientData/>
  </xdr:twoCellAnchor>
  <xdr:twoCellAnchor>
    <xdr:from>
      <xdr:col>0</xdr:col>
      <xdr:colOff>190499</xdr:colOff>
      <xdr:row>0</xdr:row>
      <xdr:rowOff>130968</xdr:rowOff>
    </xdr:from>
    <xdr:to>
      <xdr:col>18</xdr:col>
      <xdr:colOff>321468</xdr:colOff>
      <xdr:row>43</xdr:row>
      <xdr:rowOff>11905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98B6179D-AF50-416D-BCBC-87EDA69ABAA4}"/>
            </a:ext>
          </a:extLst>
        </xdr:cNvPr>
        <xdr:cNvSpPr/>
      </xdr:nvSpPr>
      <xdr:spPr>
        <a:xfrm>
          <a:off x="190499" y="130968"/>
          <a:ext cx="11060907" cy="8072437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>
            <a:noFill/>
          </a:endParaRPr>
        </a:p>
      </xdr:txBody>
    </xdr:sp>
    <xdr:clientData/>
  </xdr:twoCellAnchor>
  <xdr:twoCellAnchor>
    <xdr:from>
      <xdr:col>4</xdr:col>
      <xdr:colOff>245993</xdr:colOff>
      <xdr:row>2</xdr:row>
      <xdr:rowOff>111039</xdr:rowOff>
    </xdr:from>
    <xdr:to>
      <xdr:col>12</xdr:col>
      <xdr:colOff>560293</xdr:colOff>
      <xdr:row>6</xdr:row>
      <xdr:rowOff>76402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66464" y="492039"/>
          <a:ext cx="5155241" cy="72736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nl-NL" sz="5400" b="0" cap="none" spc="0">
              <a:ln w="0"/>
              <a:solidFill>
                <a:srgbClr val="FF0000"/>
              </a:solidFill>
              <a:effectLst>
                <a:reflection blurRad="6350" stA="53000" endA="300" endPos="35500" dir="5400000" sy="-90000" algn="bl" rotWithShape="0"/>
              </a:effectLst>
            </a:rPr>
            <a:t>SEIZOEN</a:t>
          </a:r>
          <a:r>
            <a:rPr lang="nl-NL" sz="5400" b="0" cap="none" spc="0" baseline="0">
              <a:ln w="0"/>
              <a:solidFill>
                <a:srgbClr val="FF0000"/>
              </a:solidFill>
              <a:effectLst>
                <a:reflection blurRad="6350" stA="53000" endA="300" endPos="35500" dir="5400000" sy="-90000" algn="bl" rotWithShape="0"/>
              </a:effectLst>
            </a:rPr>
            <a:t> 2022</a:t>
          </a:r>
          <a:endParaRPr lang="nl-NL" sz="5400" b="0" cap="none" spc="0">
            <a:ln w="0"/>
            <a:solidFill>
              <a:srgbClr val="FF0000"/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twoCellAnchor>
  <xdr:twoCellAnchor editAs="oneCell">
    <xdr:from>
      <xdr:col>4</xdr:col>
      <xdr:colOff>112178</xdr:colOff>
      <xdr:row>3</xdr:row>
      <xdr:rowOff>28971</xdr:rowOff>
    </xdr:from>
    <xdr:to>
      <xdr:col>5</xdr:col>
      <xdr:colOff>314885</xdr:colOff>
      <xdr:row>7</xdr:row>
      <xdr:rowOff>100127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2649" y="600471"/>
          <a:ext cx="807824" cy="8331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262730</xdr:colOff>
      <xdr:row>0</xdr:row>
      <xdr:rowOff>103583</xdr:rowOff>
    </xdr:from>
    <xdr:to>
      <xdr:col>16</xdr:col>
      <xdr:colOff>1231105</xdr:colOff>
      <xdr:row>4</xdr:row>
      <xdr:rowOff>419100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1554" y="103583"/>
          <a:ext cx="968375" cy="1088723"/>
        </a:xfrm>
        <a:prstGeom prst="rect">
          <a:avLst/>
        </a:prstGeom>
      </xdr:spPr>
    </xdr:pic>
    <xdr:clientData/>
  </xdr:twoCellAnchor>
  <xdr:twoCellAnchor>
    <xdr:from>
      <xdr:col>1</xdr:col>
      <xdr:colOff>94692</xdr:colOff>
      <xdr:row>1</xdr:row>
      <xdr:rowOff>36980</xdr:rowOff>
    </xdr:from>
    <xdr:to>
      <xdr:col>2</xdr:col>
      <xdr:colOff>790576</xdr:colOff>
      <xdr:row>4</xdr:row>
      <xdr:rowOff>371475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89967" y="227480"/>
          <a:ext cx="2105584" cy="91552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39107</xdr:colOff>
      <xdr:row>0</xdr:row>
      <xdr:rowOff>54429</xdr:rowOff>
    </xdr:from>
    <xdr:to>
      <xdr:col>6</xdr:col>
      <xdr:colOff>543774</xdr:colOff>
      <xdr:row>4</xdr:row>
      <xdr:rowOff>481053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893" y="54429"/>
          <a:ext cx="1389131" cy="1202231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</xdr:row>
      <xdr:rowOff>40823</xdr:rowOff>
    </xdr:from>
    <xdr:to>
      <xdr:col>15</xdr:col>
      <xdr:colOff>68037</xdr:colOff>
      <xdr:row>5</xdr:row>
      <xdr:rowOff>101733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E6F7F82C-2C15-42FE-8927-BFA80EC507BD}"/>
            </a:ext>
          </a:extLst>
        </xdr:cNvPr>
        <xdr:cNvSpPr txBox="1"/>
      </xdr:nvSpPr>
      <xdr:spPr>
        <a:xfrm>
          <a:off x="4803321" y="231323"/>
          <a:ext cx="5334002" cy="1244731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2000" b="1" baseline="0">
              <a:solidFill>
                <a:schemeClr val="bg1"/>
              </a:solidFill>
            </a:rPr>
            <a:t>          </a:t>
          </a:r>
        </a:p>
        <a:p>
          <a:pPr algn="ctr"/>
          <a:r>
            <a:rPr lang="nl-BE" sz="2000" b="1" baseline="0">
              <a:solidFill>
                <a:schemeClr val="bg1"/>
              </a:solidFill>
            </a:rPr>
            <a:t>ACLI Vlaanderen Rondpuntlaan 25 - 3600 Genk</a:t>
          </a:r>
        </a:p>
        <a:p>
          <a:pPr algn="ctr"/>
          <a:r>
            <a:rPr lang="nl-BE" sz="2000" b="1" baseline="0">
              <a:solidFill>
                <a:schemeClr val="bg1"/>
              </a:solidFill>
            </a:rPr>
            <a:t> </a:t>
          </a:r>
          <a:r>
            <a:rPr lang="nl-BE" sz="20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www.acli-vlaanderen.be  </a:t>
          </a:r>
          <a:r>
            <a:rPr lang="nl-BE" sz="2000" b="1" baseline="0">
              <a:solidFill>
                <a:schemeClr val="bg1"/>
              </a:solidFill>
            </a:rPr>
            <a:t>089 35 74 16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396529</xdr:colOff>
      <xdr:row>0</xdr:row>
      <xdr:rowOff>198008</xdr:rowOff>
    </xdr:from>
    <xdr:ext cx="1124341" cy="1091870"/>
    <xdr:pic>
      <xdr:nvPicPr>
        <xdr:cNvPr id="2" name="Afbeelding 1" descr="logo doorschijnend.tif">
          <a:extLst>
            <a:ext uri="{FF2B5EF4-FFF2-40B4-BE49-F238E27FC236}">
              <a16:creationId xmlns:a16="http://schemas.microsoft.com/office/drawing/2014/main" id="{310E2A53-DB0D-4CCF-B5A6-94A499B9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330493" y="198008"/>
          <a:ext cx="1124341" cy="109187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oneCellAnchor>
  <xdr:twoCellAnchor>
    <xdr:from>
      <xdr:col>0</xdr:col>
      <xdr:colOff>265850</xdr:colOff>
      <xdr:row>0</xdr:row>
      <xdr:rowOff>257121</xdr:rowOff>
    </xdr:from>
    <xdr:to>
      <xdr:col>2</xdr:col>
      <xdr:colOff>739591</xdr:colOff>
      <xdr:row>4</xdr:row>
      <xdr:rowOff>414616</xdr:rowOff>
    </xdr:to>
    <xdr:sp macro="" textlink="">
      <xdr:nvSpPr>
        <xdr:cNvPr id="3" name="Rechtho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65FD8C-E610-423C-9662-02F8B6D51856}"/>
            </a:ext>
          </a:extLst>
        </xdr:cNvPr>
        <xdr:cNvSpPr/>
      </xdr:nvSpPr>
      <xdr:spPr>
        <a:xfrm>
          <a:off x="265850" y="257121"/>
          <a:ext cx="1970527" cy="124606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20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0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365170</xdr:colOff>
      <xdr:row>0</xdr:row>
      <xdr:rowOff>0</xdr:rowOff>
    </xdr:from>
    <xdr:to>
      <xdr:col>5</xdr:col>
      <xdr:colOff>773771</xdr:colOff>
      <xdr:row>4</xdr:row>
      <xdr:rowOff>81643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CFFC755-D189-4EC4-8D56-8D544AF63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1527" y="0"/>
          <a:ext cx="1456351" cy="1170214"/>
        </a:xfrm>
        <a:prstGeom prst="rect">
          <a:avLst/>
        </a:prstGeom>
      </xdr:spPr>
    </xdr:pic>
    <xdr:clientData/>
  </xdr:twoCellAnchor>
  <xdr:twoCellAnchor>
    <xdr:from>
      <xdr:col>4</xdr:col>
      <xdr:colOff>6498</xdr:colOff>
      <xdr:row>2</xdr:row>
      <xdr:rowOff>47947</xdr:rowOff>
    </xdr:from>
    <xdr:to>
      <xdr:col>16</xdr:col>
      <xdr:colOff>435428</xdr:colOff>
      <xdr:row>5</xdr:row>
      <xdr:rowOff>312964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011FD345-AF38-4D9E-9747-CB79FCDA2E8E}"/>
            </a:ext>
          </a:extLst>
        </xdr:cNvPr>
        <xdr:cNvSpPr txBox="1"/>
      </xdr:nvSpPr>
      <xdr:spPr>
        <a:xfrm>
          <a:off x="2972855" y="592233"/>
          <a:ext cx="13396537" cy="1244731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l"/>
          <a:r>
            <a:rPr lang="nl-BE" sz="2800" b="1" baseline="0">
              <a:solidFill>
                <a:schemeClr val="bg1"/>
              </a:solidFill>
            </a:rPr>
            <a:t>          </a:t>
          </a:r>
        </a:p>
        <a:p>
          <a:pPr algn="l"/>
          <a:r>
            <a:rPr lang="nl-BE" sz="2800" b="1" baseline="0">
              <a:solidFill>
                <a:schemeClr val="bg1"/>
              </a:solidFill>
            </a:rPr>
            <a:t>ACLI Vlaanderen Rondpuntlaan 25 - 3600 Genk </a:t>
          </a:r>
          <a:r>
            <a:rPr lang="nl-BE" sz="28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www.acli-vlaanderen.be  </a:t>
          </a:r>
          <a:r>
            <a:rPr lang="nl-BE" sz="2800" b="1" baseline="0">
              <a:solidFill>
                <a:schemeClr val="bg1"/>
              </a:solidFill>
            </a:rPr>
            <a:t>089 35 74 16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483344</xdr:colOff>
      <xdr:row>0</xdr:row>
      <xdr:rowOff>49439</xdr:rowOff>
    </xdr:from>
    <xdr:to>
      <xdr:col>31</xdr:col>
      <xdr:colOff>295650</xdr:colOff>
      <xdr:row>4</xdr:row>
      <xdr:rowOff>536864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0799" y="49439"/>
          <a:ext cx="1128487" cy="1266743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</xdr:row>
      <xdr:rowOff>104856</xdr:rowOff>
    </xdr:from>
    <xdr:to>
      <xdr:col>2</xdr:col>
      <xdr:colOff>885265</xdr:colOff>
      <xdr:row>4</xdr:row>
      <xdr:rowOff>597914</xdr:rowOff>
    </xdr:to>
    <xdr:sp macro="" textlink="">
      <xdr:nvSpPr>
        <xdr:cNvPr id="3" name="Rechtho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1708" y="295356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267415" y="0"/>
          <a:ext cx="3764339" cy="1469572"/>
          <a:chOff x="2968774" y="0"/>
          <a:chExt cx="3450916" cy="1481930"/>
        </a:xfrm>
      </xdr:grpSpPr>
      <xdr:pic>
        <xdr:nvPicPr>
          <xdr:cNvPr id="5" name="Afbeelding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53603</xdr:colOff>
      <xdr:row>34</xdr:row>
      <xdr:rowOff>32611</xdr:rowOff>
    </xdr:from>
    <xdr:to>
      <xdr:col>2</xdr:col>
      <xdr:colOff>1316934</xdr:colOff>
      <xdr:row>39</xdr:row>
      <xdr:rowOff>198783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320" y="10510111"/>
          <a:ext cx="1263331" cy="1367150"/>
        </a:xfrm>
        <a:prstGeom prst="rect">
          <a:avLst/>
        </a:prstGeom>
      </xdr:spPr>
    </xdr:pic>
    <xdr:clientData/>
  </xdr:twoCellAnchor>
  <xdr:oneCellAnchor>
    <xdr:from>
      <xdr:col>31</xdr:col>
      <xdr:colOff>174253</xdr:colOff>
      <xdr:row>0</xdr:row>
      <xdr:rowOff>0</xdr:rowOff>
    </xdr:from>
    <xdr:ext cx="2379113" cy="1469890"/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15516B46-C5F9-46DF-A020-33D07436DC55}"/>
            </a:ext>
          </a:extLst>
        </xdr:cNvPr>
        <xdr:cNvSpPr/>
      </xdr:nvSpPr>
      <xdr:spPr>
        <a:xfrm>
          <a:off x="15067889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9</xdr:col>
      <xdr:colOff>7130</xdr:colOff>
      <xdr:row>34</xdr:row>
      <xdr:rowOff>30921</xdr:rowOff>
    </xdr:from>
    <xdr:to>
      <xdr:col>12</xdr:col>
      <xdr:colOff>369793</xdr:colOff>
      <xdr:row>39</xdr:row>
      <xdr:rowOff>222099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E657686-4E46-4AC1-A57C-2DC9B14B0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18" y="10486009"/>
          <a:ext cx="1539281" cy="136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14360</xdr:colOff>
      <xdr:row>0</xdr:row>
      <xdr:rowOff>34636</xdr:rowOff>
    </xdr:from>
    <xdr:to>
      <xdr:col>31</xdr:col>
      <xdr:colOff>242458</xdr:colOff>
      <xdr:row>4</xdr:row>
      <xdr:rowOff>554182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5769" y="34636"/>
          <a:ext cx="1128645" cy="1298864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</xdr:row>
      <xdr:rowOff>132070</xdr:rowOff>
    </xdr:from>
    <xdr:to>
      <xdr:col>2</xdr:col>
      <xdr:colOff>885265</xdr:colOff>
      <xdr:row>5</xdr:row>
      <xdr:rowOff>26414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708" y="322570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3097944" y="0"/>
          <a:ext cx="4031534" cy="1480706"/>
          <a:chOff x="2968774" y="0"/>
          <a:chExt cx="3450916" cy="1481930"/>
        </a:xfrm>
      </xdr:grpSpPr>
      <xdr:pic>
        <xdr:nvPicPr>
          <xdr:cNvPr id="8" name="Afbeelding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34025</xdr:colOff>
      <xdr:row>34</xdr:row>
      <xdr:rowOff>40417</xdr:rowOff>
    </xdr:from>
    <xdr:to>
      <xdr:col>2</xdr:col>
      <xdr:colOff>1176131</xdr:colOff>
      <xdr:row>38</xdr:row>
      <xdr:rowOff>215347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1008C65C-DAA5-4DDD-ABBB-ADF8BC9CC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742" y="10517917"/>
          <a:ext cx="1142106" cy="1367626"/>
        </a:xfrm>
        <a:prstGeom prst="rect">
          <a:avLst/>
        </a:prstGeom>
      </xdr:spPr>
    </xdr:pic>
    <xdr:clientData/>
  </xdr:twoCellAnchor>
  <xdr:oneCellAnchor>
    <xdr:from>
      <xdr:col>31</xdr:col>
      <xdr:colOff>295479</xdr:colOff>
      <xdr:row>0</xdr:row>
      <xdr:rowOff>0</xdr:rowOff>
    </xdr:from>
    <xdr:ext cx="2379113" cy="1469890"/>
    <xdr:sp macro="" textlink="">
      <xdr:nvSpPr>
        <xdr:cNvPr id="21" name="Rechthoek 20">
          <a:extLst>
            <a:ext uri="{FF2B5EF4-FFF2-40B4-BE49-F238E27FC236}">
              <a16:creationId xmlns:a16="http://schemas.microsoft.com/office/drawing/2014/main" id="{DB135DD0-C27B-42EB-9444-ED54348FCE29}"/>
            </a:ext>
          </a:extLst>
        </xdr:cNvPr>
        <xdr:cNvSpPr/>
      </xdr:nvSpPr>
      <xdr:spPr>
        <a:xfrm>
          <a:off x="15587434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9</xdr:col>
      <xdr:colOff>69272</xdr:colOff>
      <xdr:row>34</xdr:row>
      <xdr:rowOff>51955</xdr:rowOff>
    </xdr:from>
    <xdr:to>
      <xdr:col>12</xdr:col>
      <xdr:colOff>277090</xdr:colOff>
      <xdr:row>38</xdr:row>
      <xdr:rowOff>224678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6E6DE902-042A-46AB-8417-7C2B882E2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227" y="10477500"/>
          <a:ext cx="1558637" cy="1384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22413</xdr:colOff>
      <xdr:row>1</xdr:row>
      <xdr:rowOff>168091</xdr:rowOff>
    </xdr:from>
    <xdr:to>
      <xdr:col>2</xdr:col>
      <xdr:colOff>829236</xdr:colOff>
      <xdr:row>4</xdr:row>
      <xdr:rowOff>571502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13766" y="358591"/>
          <a:ext cx="2218764" cy="986117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23377</xdr:colOff>
      <xdr:row>34</xdr:row>
      <xdr:rowOff>39234</xdr:rowOff>
    </xdr:from>
    <xdr:to>
      <xdr:col>2</xdr:col>
      <xdr:colOff>1176130</xdr:colOff>
      <xdr:row>38</xdr:row>
      <xdr:rowOff>215346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DFA4C44-FBA7-43D8-9A6F-FC1EB4E47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094" y="10516734"/>
          <a:ext cx="1152753" cy="1435069"/>
        </a:xfrm>
        <a:prstGeom prst="rect">
          <a:avLst/>
        </a:prstGeom>
      </xdr:spPr>
    </xdr:pic>
    <xdr:clientData/>
  </xdr:twoCellAnchor>
  <xdr:twoCellAnchor editAs="oneCell">
    <xdr:from>
      <xdr:col>28</xdr:col>
      <xdr:colOff>360724</xdr:colOff>
      <xdr:row>0</xdr:row>
      <xdr:rowOff>154430</xdr:rowOff>
    </xdr:from>
    <xdr:to>
      <xdr:col>31</xdr:col>
      <xdr:colOff>40452</xdr:colOff>
      <xdr:row>4</xdr:row>
      <xdr:rowOff>472748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469DBD96-D889-4C6C-8742-3DE00E7BD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3042" y="154430"/>
          <a:ext cx="1134456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6" name="Groep 15">
          <a:extLst>
            <a:ext uri="{FF2B5EF4-FFF2-40B4-BE49-F238E27FC236}">
              <a16:creationId xmlns:a16="http://schemas.microsoft.com/office/drawing/2014/main" id="{EC9D4129-8444-4AC6-94F3-0C2813B7C015}"/>
            </a:ext>
          </a:extLst>
        </xdr:cNvPr>
        <xdr:cNvGrpSpPr/>
      </xdr:nvGrpSpPr>
      <xdr:grpSpPr>
        <a:xfrm>
          <a:off x="3117737" y="0"/>
          <a:ext cx="3723517" cy="1469572"/>
          <a:chOff x="2968774" y="0"/>
          <a:chExt cx="3450916" cy="1481930"/>
        </a:xfrm>
      </xdr:grpSpPr>
      <xdr:pic>
        <xdr:nvPicPr>
          <xdr:cNvPr id="17" name="Afbeelding 16">
            <a:extLst>
              <a:ext uri="{FF2B5EF4-FFF2-40B4-BE49-F238E27FC236}">
                <a16:creationId xmlns:a16="http://schemas.microsoft.com/office/drawing/2014/main" id="{CB20E75F-0D60-4871-AA56-849982EAC7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8" name="Tekstvak 17">
            <a:extLst>
              <a:ext uri="{FF2B5EF4-FFF2-40B4-BE49-F238E27FC236}">
                <a16:creationId xmlns:a16="http://schemas.microsoft.com/office/drawing/2014/main" id="{E6D01628-7898-4D1A-9F42-1928DB9EBF18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31</xdr:col>
      <xdr:colOff>243526</xdr:colOff>
      <xdr:row>0</xdr:row>
      <xdr:rowOff>0</xdr:rowOff>
    </xdr:from>
    <xdr:ext cx="2379113" cy="1469890"/>
    <xdr:sp macro="" textlink="">
      <xdr:nvSpPr>
        <xdr:cNvPr id="19" name="Rechthoek 18">
          <a:extLst>
            <a:ext uri="{FF2B5EF4-FFF2-40B4-BE49-F238E27FC236}">
              <a16:creationId xmlns:a16="http://schemas.microsoft.com/office/drawing/2014/main" id="{61F5370F-4990-4143-A772-427C082ACDF7}"/>
            </a:ext>
          </a:extLst>
        </xdr:cNvPr>
        <xdr:cNvSpPr/>
      </xdr:nvSpPr>
      <xdr:spPr>
        <a:xfrm>
          <a:off x="15050571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9</xdr:col>
      <xdr:colOff>34636</xdr:colOff>
      <xdr:row>34</xdr:row>
      <xdr:rowOff>51956</xdr:rowOff>
    </xdr:from>
    <xdr:to>
      <xdr:col>12</xdr:col>
      <xdr:colOff>370812</xdr:colOff>
      <xdr:row>38</xdr:row>
      <xdr:rowOff>216960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5AC421A0-1AA1-4629-9BFE-8DB6D9D0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727" y="10477501"/>
          <a:ext cx="1627909" cy="144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56031</xdr:colOff>
      <xdr:row>1</xdr:row>
      <xdr:rowOff>167069</xdr:rowOff>
    </xdr:from>
    <xdr:to>
      <xdr:col>2</xdr:col>
      <xdr:colOff>840441</xdr:colOff>
      <xdr:row>4</xdr:row>
      <xdr:rowOff>559274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50440" y="357569"/>
          <a:ext cx="2187183" cy="98102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28</xdr:col>
      <xdr:colOff>426533</xdr:colOff>
      <xdr:row>0</xdr:row>
      <xdr:rowOff>154430</xdr:rowOff>
    </xdr:from>
    <xdr:to>
      <xdr:col>31</xdr:col>
      <xdr:colOff>222294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9CF86BE-4F74-44DD-BBE8-8C1C11A3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7669" y="154430"/>
          <a:ext cx="1146580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FE257BBD-0E6B-4DF1-82F3-A224306F46EF}"/>
            </a:ext>
          </a:extLst>
        </xdr:cNvPr>
        <xdr:cNvGrpSpPr/>
      </xdr:nvGrpSpPr>
      <xdr:grpSpPr>
        <a:xfrm>
          <a:off x="3097944" y="0"/>
          <a:ext cx="3962262" cy="1480706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8FE13FD7-FA46-47F0-9807-30EE6E15FE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40906369-2821-4152-BC5D-5704313710B1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31</xdr:col>
      <xdr:colOff>295479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DF14A6DE-5F4A-4CBB-97FF-7F46637D90DF}"/>
            </a:ext>
          </a:extLst>
        </xdr:cNvPr>
        <xdr:cNvSpPr/>
      </xdr:nvSpPr>
      <xdr:spPr>
        <a:xfrm>
          <a:off x="15587434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65942</xdr:colOff>
      <xdr:row>34</xdr:row>
      <xdr:rowOff>42009</xdr:rowOff>
    </xdr:from>
    <xdr:to>
      <xdr:col>2</xdr:col>
      <xdr:colOff>1179635</xdr:colOff>
      <xdr:row>38</xdr:row>
      <xdr:rowOff>205154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B2989B6-D75E-4D3E-A0A1-0CF871600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6288" y="10534163"/>
          <a:ext cx="1113693" cy="1438029"/>
        </a:xfrm>
        <a:prstGeom prst="rect">
          <a:avLst/>
        </a:prstGeom>
      </xdr:spPr>
    </xdr:pic>
    <xdr:clientData/>
  </xdr:twoCellAnchor>
  <xdr:twoCellAnchor editAs="oneCell">
    <xdr:from>
      <xdr:col>9</xdr:col>
      <xdr:colOff>17318</xdr:colOff>
      <xdr:row>34</xdr:row>
      <xdr:rowOff>51954</xdr:rowOff>
    </xdr:from>
    <xdr:to>
      <xdr:col>12</xdr:col>
      <xdr:colOff>311727</xdr:colOff>
      <xdr:row>38</xdr:row>
      <xdr:rowOff>232347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4F40627-116C-4467-AAAF-D1CF83AB1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273" y="10477499"/>
          <a:ext cx="1645227" cy="1461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78442</xdr:colOff>
      <xdr:row>1</xdr:row>
      <xdr:rowOff>149677</xdr:rowOff>
    </xdr:from>
    <xdr:to>
      <xdr:col>2</xdr:col>
      <xdr:colOff>851647</xdr:colOff>
      <xdr:row>4</xdr:row>
      <xdr:rowOff>530676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77799" y="340177"/>
          <a:ext cx="2188348" cy="96610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9659</xdr:colOff>
      <xdr:row>0</xdr:row>
      <xdr:rowOff>154430</xdr:rowOff>
    </xdr:from>
    <xdr:to>
      <xdr:col>31</xdr:col>
      <xdr:colOff>235035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2014F40-320A-4941-8A2C-F71F24D7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068" y="154430"/>
          <a:ext cx="1125922" cy="1097636"/>
        </a:xfrm>
        <a:prstGeom prst="rect">
          <a:avLst/>
        </a:prstGeom>
      </xdr:spPr>
    </xdr:pic>
    <xdr:clientData/>
  </xdr:twoCellAnchor>
  <xdr:twoCellAnchor>
    <xdr:from>
      <xdr:col>4</xdr:col>
      <xdr:colOff>124153</xdr:colOff>
      <xdr:row>0</xdr:row>
      <xdr:rowOff>0</xdr:rowOff>
    </xdr:from>
    <xdr:to>
      <xdr:col>12</xdr:col>
      <xdr:colOff>323421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27295BE0-6386-4F36-AAD4-B9E1361666E7}"/>
            </a:ext>
          </a:extLst>
        </xdr:cNvPr>
        <xdr:cNvGrpSpPr/>
      </xdr:nvGrpSpPr>
      <xdr:grpSpPr>
        <a:xfrm>
          <a:off x="3281010" y="0"/>
          <a:ext cx="3791554" cy="1469572"/>
          <a:chOff x="3115283" y="0"/>
          <a:chExt cx="3304407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5E1D9591-6510-4D03-84EC-E0130CE092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15283" y="0"/>
            <a:ext cx="1402554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56575BE2-8FDC-4F64-B5A6-ACBB29F15256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31</xdr:col>
      <xdr:colOff>260843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AD350C91-6CEB-4215-8FB4-32AF096C46D2}"/>
            </a:ext>
          </a:extLst>
        </xdr:cNvPr>
        <xdr:cNvSpPr/>
      </xdr:nvSpPr>
      <xdr:spPr>
        <a:xfrm>
          <a:off x="15552798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24848</xdr:colOff>
      <xdr:row>34</xdr:row>
      <xdr:rowOff>14387</xdr:rowOff>
    </xdr:from>
    <xdr:to>
      <xdr:col>3</xdr:col>
      <xdr:colOff>0</xdr:colOff>
      <xdr:row>38</xdr:row>
      <xdr:rowOff>223630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5A1135F5-9BC5-44F0-9F82-C1CBC8242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1565" y="10491887"/>
          <a:ext cx="1176131" cy="1468200"/>
        </a:xfrm>
        <a:prstGeom prst="rect">
          <a:avLst/>
        </a:prstGeom>
      </xdr:spPr>
    </xdr:pic>
    <xdr:clientData/>
  </xdr:twoCellAnchor>
  <xdr:twoCellAnchor editAs="oneCell">
    <xdr:from>
      <xdr:col>9</xdr:col>
      <xdr:colOff>34636</xdr:colOff>
      <xdr:row>34</xdr:row>
      <xdr:rowOff>51955</xdr:rowOff>
    </xdr:from>
    <xdr:to>
      <xdr:col>12</xdr:col>
      <xdr:colOff>311727</xdr:colOff>
      <xdr:row>38</xdr:row>
      <xdr:rowOff>216959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A64A299-D27D-42B6-954C-1A5E6E10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591" y="10477500"/>
          <a:ext cx="1627909" cy="144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89649</xdr:colOff>
      <xdr:row>1</xdr:row>
      <xdr:rowOff>100052</xdr:rowOff>
    </xdr:from>
    <xdr:to>
      <xdr:col>2</xdr:col>
      <xdr:colOff>795618</xdr:colOff>
      <xdr:row>4</xdr:row>
      <xdr:rowOff>514669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89006" y="290552"/>
          <a:ext cx="2121112" cy="99972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46645</xdr:colOff>
      <xdr:row>0</xdr:row>
      <xdr:rowOff>154430</xdr:rowOff>
    </xdr:from>
    <xdr:to>
      <xdr:col>31</xdr:col>
      <xdr:colOff>284270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13529288-34F7-4664-A074-B0E66816B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2190" y="154430"/>
          <a:ext cx="1138171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C89DF12D-71D1-4355-AA78-328A5B80DCFB}"/>
            </a:ext>
          </a:extLst>
        </xdr:cNvPr>
        <xdr:cNvGrpSpPr/>
      </xdr:nvGrpSpPr>
      <xdr:grpSpPr>
        <a:xfrm>
          <a:off x="2942081" y="0"/>
          <a:ext cx="3962261" cy="1480706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3D374338-D4ED-4647-A1BE-380B01300E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06B68A7D-CACD-482B-A528-4166A36A32F8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31</xdr:col>
      <xdr:colOff>243526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C1464092-123C-428D-9379-91601963A8B3}"/>
            </a:ext>
          </a:extLst>
        </xdr:cNvPr>
        <xdr:cNvSpPr/>
      </xdr:nvSpPr>
      <xdr:spPr>
        <a:xfrm>
          <a:off x="153796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26275</xdr:colOff>
      <xdr:row>34</xdr:row>
      <xdr:rowOff>25445</xdr:rowOff>
    </xdr:from>
    <xdr:to>
      <xdr:col>3</xdr:col>
      <xdr:colOff>26275</xdr:colOff>
      <xdr:row>38</xdr:row>
      <xdr:rowOff>216776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FBE655E9-C871-47D8-9D23-1808B061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172" y="10509514"/>
          <a:ext cx="1136431" cy="1452572"/>
        </a:xfrm>
        <a:prstGeom prst="rect">
          <a:avLst/>
        </a:prstGeom>
      </xdr:spPr>
    </xdr:pic>
    <xdr:clientData/>
  </xdr:twoCellAnchor>
  <xdr:twoCellAnchor editAs="oneCell">
    <xdr:from>
      <xdr:col>9</xdr:col>
      <xdr:colOff>34637</xdr:colOff>
      <xdr:row>34</xdr:row>
      <xdr:rowOff>34636</xdr:rowOff>
    </xdr:from>
    <xdr:to>
      <xdr:col>12</xdr:col>
      <xdr:colOff>320930</xdr:colOff>
      <xdr:row>38</xdr:row>
      <xdr:rowOff>207817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21A6FA8-0CB7-49CA-B9FF-C9EB15FE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728" y="10460181"/>
          <a:ext cx="1637111" cy="1454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1</xdr:row>
      <xdr:rowOff>133671</xdr:rowOff>
    </xdr:from>
    <xdr:to>
      <xdr:col>2</xdr:col>
      <xdr:colOff>818029</xdr:colOff>
      <xdr:row>4</xdr:row>
      <xdr:rowOff>503464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10564" y="324171"/>
          <a:ext cx="2221965" cy="95490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28</xdr:col>
      <xdr:colOff>327939</xdr:colOff>
      <xdr:row>0</xdr:row>
      <xdr:rowOff>154430</xdr:rowOff>
    </xdr:from>
    <xdr:to>
      <xdr:col>31</xdr:col>
      <xdr:colOff>105023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D734F81-862A-4085-8E9B-6059A2DE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3212" y="154430"/>
          <a:ext cx="1127902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1C95E936-B097-432A-9700-7D962CC9183A}"/>
            </a:ext>
          </a:extLst>
        </xdr:cNvPr>
        <xdr:cNvGrpSpPr/>
      </xdr:nvGrpSpPr>
      <xdr:grpSpPr>
        <a:xfrm>
          <a:off x="2942081" y="0"/>
          <a:ext cx="3962261" cy="1480706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8E9CE71C-E7E7-44F8-9AC8-18327DECF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8E20C43E-86A5-4ACF-99D8-083FFDEF1A41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31</xdr:col>
      <xdr:colOff>156931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7D012CCD-FB69-42CF-A438-B06E55FC4A32}"/>
            </a:ext>
          </a:extLst>
        </xdr:cNvPr>
        <xdr:cNvSpPr/>
      </xdr:nvSpPr>
      <xdr:spPr>
        <a:xfrm>
          <a:off x="15293022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23812</xdr:colOff>
      <xdr:row>34</xdr:row>
      <xdr:rowOff>27291</xdr:rowOff>
    </xdr:from>
    <xdr:to>
      <xdr:col>3</xdr:col>
      <xdr:colOff>23812</xdr:colOff>
      <xdr:row>38</xdr:row>
      <xdr:rowOff>214312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E1289D47-9497-4B36-BFE9-DB4E3909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609" y="10528604"/>
          <a:ext cx="1131094" cy="1460989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34</xdr:row>
      <xdr:rowOff>34637</xdr:rowOff>
    </xdr:from>
    <xdr:to>
      <xdr:col>12</xdr:col>
      <xdr:colOff>306044</xdr:colOff>
      <xdr:row>38</xdr:row>
      <xdr:rowOff>217344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B49F6058-8A75-4FBD-900D-F1817C8C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0092" y="10460182"/>
          <a:ext cx="1656861" cy="1464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78443</xdr:colOff>
      <xdr:row>1</xdr:row>
      <xdr:rowOff>158483</xdr:rowOff>
    </xdr:from>
    <xdr:to>
      <xdr:col>2</xdr:col>
      <xdr:colOff>806824</xdr:colOff>
      <xdr:row>4</xdr:row>
      <xdr:rowOff>494659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77800" y="348983"/>
          <a:ext cx="2143524" cy="92128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28</xdr:col>
      <xdr:colOff>398282</xdr:colOff>
      <xdr:row>0</xdr:row>
      <xdr:rowOff>181647</xdr:rowOff>
    </xdr:from>
    <xdr:to>
      <xdr:col>31</xdr:col>
      <xdr:colOff>94448</xdr:colOff>
      <xdr:row>4</xdr:row>
      <xdr:rowOff>408214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3B41E580-CB83-43F0-9BBA-1ABBF4A1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4782" y="181647"/>
          <a:ext cx="1040871" cy="999773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AE705AC4-7F82-44AA-9C4E-7A7B79097EB9}"/>
            </a:ext>
          </a:extLst>
        </xdr:cNvPr>
        <xdr:cNvGrpSpPr/>
      </xdr:nvGrpSpPr>
      <xdr:grpSpPr>
        <a:xfrm>
          <a:off x="3097944" y="0"/>
          <a:ext cx="3962262" cy="1480706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5B7EE73B-A227-4BBB-B3CA-E419C111E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084326AC-B10E-42CC-B427-2653B7C74B4A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31</xdr:col>
      <xdr:colOff>258798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24D4402E-BEB5-49CE-89B8-1142ACD10B83}"/>
            </a:ext>
          </a:extLst>
        </xdr:cNvPr>
        <xdr:cNvSpPr/>
      </xdr:nvSpPr>
      <xdr:spPr>
        <a:xfrm>
          <a:off x="15510004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42695</xdr:colOff>
      <xdr:row>34</xdr:row>
      <xdr:rowOff>22008</xdr:rowOff>
    </xdr:from>
    <xdr:to>
      <xdr:col>2</xdr:col>
      <xdr:colOff>1175845</xdr:colOff>
      <xdr:row>38</xdr:row>
      <xdr:rowOff>210207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9C71B2A5-5AA3-4190-BF04-9FED5900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126" y="10506077"/>
          <a:ext cx="1133150" cy="1449440"/>
        </a:xfrm>
        <a:prstGeom prst="rect">
          <a:avLst/>
        </a:prstGeom>
      </xdr:spPr>
    </xdr:pic>
    <xdr:clientData/>
  </xdr:twoCellAnchor>
  <xdr:twoCellAnchor editAs="oneCell">
    <xdr:from>
      <xdr:col>10</xdr:col>
      <xdr:colOff>31173</xdr:colOff>
      <xdr:row>34</xdr:row>
      <xdr:rowOff>40696</xdr:rowOff>
    </xdr:from>
    <xdr:to>
      <xdr:col>13</xdr:col>
      <xdr:colOff>345009</xdr:colOff>
      <xdr:row>38</xdr:row>
      <xdr:rowOff>238124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76EC156-26C5-4AFF-A85E-785FA4E17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998" y="10508671"/>
          <a:ext cx="1656861" cy="1464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33"/>
  <sheetViews>
    <sheetView tabSelected="1" zoomScale="85" zoomScaleNormal="85" workbookViewId="0">
      <selection activeCell="V18" sqref="V18"/>
    </sheetView>
  </sheetViews>
  <sheetFormatPr defaultRowHeight="15" x14ac:dyDescent="0.25"/>
  <cols>
    <col min="1" max="16384" width="9.140625" style="78"/>
  </cols>
  <sheetData>
    <row r="2" spans="3:16" x14ac:dyDescent="0.25"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3:16" x14ac:dyDescent="0.25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3:16" x14ac:dyDescent="0.25"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3:16" x14ac:dyDescent="0.25"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3:16" x14ac:dyDescent="0.25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3:16" x14ac:dyDescent="0.25"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3:16" x14ac:dyDescent="0.25">
      <c r="C8" s="77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77"/>
      <c r="P8" s="77"/>
    </row>
    <row r="9" spans="3:16" x14ac:dyDescent="0.25">
      <c r="C9" s="77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77"/>
      <c r="P9" s="77"/>
    </row>
    <row r="10" spans="3:16" x14ac:dyDescent="0.25">
      <c r="C10" s="77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77"/>
      <c r="P10" s="77"/>
    </row>
    <row r="11" spans="3:16" x14ac:dyDescent="0.25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3:16" x14ac:dyDescent="0.25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3:16" x14ac:dyDescent="0.25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</row>
    <row r="14" spans="3:16" x14ac:dyDescent="0.25"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</row>
    <row r="15" spans="3:16" x14ac:dyDescent="0.25"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</row>
    <row r="16" spans="3:16" x14ac:dyDescent="0.25"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</row>
    <row r="17" spans="3:16" x14ac:dyDescent="0.25"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</row>
    <row r="18" spans="3:16" x14ac:dyDescent="0.25"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</row>
    <row r="19" spans="3:16" x14ac:dyDescent="0.25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</row>
    <row r="20" spans="3:16" x14ac:dyDescent="0.25"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</row>
    <row r="21" spans="3:16" x14ac:dyDescent="0.25"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</row>
    <row r="22" spans="3:16" x14ac:dyDescent="0.25"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</row>
    <row r="23" spans="3:16" x14ac:dyDescent="0.25"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</row>
    <row r="24" spans="3:16" x14ac:dyDescent="0.25"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</row>
    <row r="25" spans="3:16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3:16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3:16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3:16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3:16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3:16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3:16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</sheetData>
  <sheetProtection algorithmName="SHA-512" hashValue="NdIB6bZIJICznaDbLIH8aevxxdJTD0k6asi4RcHeJwa4eHhgTrrrksFZnWfwnTXy406aYGajkn1NYiqLyEIdEA==" saltValue="61lozH1x6BqYGYjDninVVQ==" spinCount="100000" sheet="1" objects="1" scenarios="1"/>
  <mergeCells count="1">
    <mergeCell ref="D8:N10"/>
  </mergeCells>
  <printOptions horizontalCentered="1" verticalCentered="1"/>
  <pageMargins left="0.27559055118110237" right="0.19685039370078741" top="0.19685039370078741" bottom="0.15748031496062992" header="0.15748031496062992" footer="0.15748031496062992"/>
  <pageSetup paperSize="9" scale="82" orientation="landscape" r:id="rId1"/>
  <rowBreaks count="1" manualBreakCount="1">
    <brk id="44" max="21" man="1"/>
  </rowBreaks>
  <colBreaks count="1" manualBreakCount="1">
    <brk id="19" max="4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8"/>
  <sheetViews>
    <sheetView zoomScale="70" zoomScaleNormal="70" workbookViewId="0">
      <selection activeCell="O20" sqref="O20"/>
    </sheetView>
  </sheetViews>
  <sheetFormatPr defaultRowHeight="15" x14ac:dyDescent="0.25"/>
  <cols>
    <col min="1" max="1" width="4.42578125" style="14" customWidth="1"/>
    <col min="2" max="2" width="24.28515625" customWidth="1"/>
    <col min="3" max="3" width="18.5703125" bestFit="1" customWidth="1"/>
    <col min="4" max="4" width="0.85546875" customWidth="1"/>
    <col min="5" max="5" width="7.140625" style="14" bestFit="1" customWidth="1"/>
    <col min="6" max="6" width="5.28515625" style="14" bestFit="1" customWidth="1"/>
    <col min="7" max="8" width="9.140625" style="14" bestFit="1" customWidth="1"/>
    <col min="9" max="9" width="9.140625" style="27" bestFit="1" customWidth="1"/>
    <col min="10" max="11" width="9.140625" style="14" bestFit="1" customWidth="1"/>
    <col min="12" max="12" width="13.7109375" style="14" bestFit="1" customWidth="1"/>
    <col min="13" max="13" width="14.42578125" style="14" bestFit="1" customWidth="1"/>
    <col min="14" max="14" width="11.85546875" style="14" bestFit="1" customWidth="1"/>
    <col min="15" max="15" width="6.42578125" style="14" bestFit="1" customWidth="1"/>
    <col min="16" max="16" width="5.7109375" style="14" bestFit="1" customWidth="1"/>
    <col min="17" max="17" width="21.28515625" style="51" bestFit="1" customWidth="1"/>
    <col min="18" max="18" width="26.140625" bestFit="1" customWidth="1"/>
  </cols>
  <sheetData>
    <row r="1" spans="1:18" ht="15" customHeight="1" x14ac:dyDescent="0.25">
      <c r="A1" s="183"/>
      <c r="B1" s="183"/>
      <c r="C1" s="184"/>
      <c r="D1" s="1"/>
      <c r="E1" s="185" t="s">
        <v>82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8" ht="15" customHeight="1" x14ac:dyDescent="0.25">
      <c r="A2" s="183"/>
      <c r="B2" s="183"/>
      <c r="C2" s="184"/>
      <c r="D2" s="1"/>
      <c r="E2" s="187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8" ht="15" customHeight="1" x14ac:dyDescent="0.25">
      <c r="A3" s="183"/>
      <c r="B3" s="183"/>
      <c r="C3" s="184"/>
      <c r="D3" s="1"/>
      <c r="E3" s="187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8" ht="15.75" customHeight="1" x14ac:dyDescent="0.25">
      <c r="A4" s="183"/>
      <c r="B4" s="183"/>
      <c r="C4" s="184"/>
      <c r="D4" s="1"/>
      <c r="E4" s="187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5" spans="1:18" ht="47.25" customHeight="1" thickBot="1" x14ac:dyDescent="0.3">
      <c r="A5" s="183"/>
      <c r="B5" s="183"/>
      <c r="C5" s="184"/>
      <c r="D5" s="1"/>
      <c r="E5" s="188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8" ht="19.5" thickBot="1" x14ac:dyDescent="0.35">
      <c r="A6" s="161" t="s">
        <v>0</v>
      </c>
      <c r="B6" s="162"/>
      <c r="C6" s="2" t="s">
        <v>1</v>
      </c>
      <c r="D6" s="3"/>
      <c r="E6" s="75" t="s">
        <v>39</v>
      </c>
      <c r="F6" s="75" t="s">
        <v>38</v>
      </c>
      <c r="G6" s="73" t="s">
        <v>24</v>
      </c>
      <c r="H6" s="73" t="s">
        <v>25</v>
      </c>
      <c r="I6" s="74" t="s">
        <v>26</v>
      </c>
      <c r="J6" s="73" t="s">
        <v>27</v>
      </c>
      <c r="K6" s="73" t="s">
        <v>28</v>
      </c>
      <c r="L6" s="73" t="s">
        <v>32</v>
      </c>
      <c r="M6" s="73" t="s">
        <v>33</v>
      </c>
      <c r="N6" s="73" t="s">
        <v>34</v>
      </c>
      <c r="O6" s="76" t="s">
        <v>29</v>
      </c>
      <c r="P6" s="76" t="s">
        <v>30</v>
      </c>
      <c r="Q6" s="46" t="s">
        <v>2</v>
      </c>
    </row>
    <row r="7" spans="1:18" ht="24.95" customHeight="1" x14ac:dyDescent="0.35">
      <c r="A7" s="4">
        <v>1</v>
      </c>
      <c r="B7" s="92" t="s">
        <v>3</v>
      </c>
      <c r="C7" s="93" t="s">
        <v>4</v>
      </c>
      <c r="D7" s="3"/>
      <c r="E7" s="5"/>
      <c r="F7" s="6"/>
      <c r="G7" s="54">
        <f>maart!AJ8</f>
        <v>139</v>
      </c>
      <c r="H7" s="36">
        <f>april!AJ8</f>
        <v>84</v>
      </c>
      <c r="I7" s="36">
        <f>mei!AJ8</f>
        <v>155</v>
      </c>
      <c r="J7" s="36">
        <f>juni!AJ8</f>
        <v>94</v>
      </c>
      <c r="K7" s="36">
        <f>juli!AJ8</f>
        <v>80</v>
      </c>
      <c r="L7" s="36">
        <f>augustus!AJ8</f>
        <v>218</v>
      </c>
      <c r="M7" s="36">
        <f>september!AJ8</f>
        <v>78</v>
      </c>
      <c r="N7" s="36">
        <f>oktober!AJ8</f>
        <v>207</v>
      </c>
      <c r="O7" s="52"/>
      <c r="P7" s="6"/>
      <c r="Q7" s="47">
        <f t="shared" ref="Q7:Q33" si="0">SUM(E7:P7)</f>
        <v>1055</v>
      </c>
      <c r="R7" s="7"/>
    </row>
    <row r="8" spans="1:18" ht="24.95" customHeight="1" x14ac:dyDescent="0.35">
      <c r="A8" s="8">
        <v>2</v>
      </c>
      <c r="B8" s="94" t="s">
        <v>5</v>
      </c>
      <c r="C8" s="95" t="s">
        <v>6</v>
      </c>
      <c r="D8" s="1"/>
      <c r="E8" s="9"/>
      <c r="F8" s="10"/>
      <c r="G8" s="55">
        <f>maart!AJ9</f>
        <v>64</v>
      </c>
      <c r="H8" s="37">
        <f>april!AJ9</f>
        <v>261</v>
      </c>
      <c r="I8" s="37">
        <f>mei!AJ9</f>
        <v>245</v>
      </c>
      <c r="J8" s="37">
        <f>juni!AJ9</f>
        <v>174</v>
      </c>
      <c r="K8" s="37">
        <f>juli!AJ9</f>
        <v>153</v>
      </c>
      <c r="L8" s="37">
        <f>augustus!AJ9</f>
        <v>98</v>
      </c>
      <c r="M8" s="37">
        <f>september!AJ9</f>
        <v>171</v>
      </c>
      <c r="N8" s="37">
        <f>oktober!AJ9</f>
        <v>254</v>
      </c>
      <c r="O8" s="42"/>
      <c r="P8" s="10"/>
      <c r="Q8" s="48">
        <f t="shared" si="0"/>
        <v>1420</v>
      </c>
    </row>
    <row r="9" spans="1:18" ht="24.95" customHeight="1" x14ac:dyDescent="0.35">
      <c r="A9" s="8">
        <v>3</v>
      </c>
      <c r="B9" s="94" t="s">
        <v>5</v>
      </c>
      <c r="C9" s="95" t="s">
        <v>7</v>
      </c>
      <c r="D9" s="1"/>
      <c r="E9" s="9"/>
      <c r="F9" s="10"/>
      <c r="G9" s="55">
        <f>maart!AJ10</f>
        <v>287</v>
      </c>
      <c r="H9" s="37">
        <f>april!AJ10</f>
        <v>421</v>
      </c>
      <c r="I9" s="37">
        <f>mei!AJ10</f>
        <v>345</v>
      </c>
      <c r="J9" s="37">
        <f>juni!AJ10</f>
        <v>500</v>
      </c>
      <c r="K9" s="37">
        <f>juli!AJ10</f>
        <v>153</v>
      </c>
      <c r="L9" s="37">
        <f>augustus!AJ10</f>
        <v>401</v>
      </c>
      <c r="M9" s="37">
        <f>september!AJ10</f>
        <v>212</v>
      </c>
      <c r="N9" s="37">
        <f>oktober!AJ10</f>
        <v>207</v>
      </c>
      <c r="O9" s="42"/>
      <c r="P9" s="10"/>
      <c r="Q9" s="48">
        <f t="shared" si="0"/>
        <v>2526</v>
      </c>
    </row>
    <row r="10" spans="1:18" ht="24.95" customHeight="1" x14ac:dyDescent="0.35">
      <c r="A10" s="8">
        <v>4</v>
      </c>
      <c r="B10" s="94" t="s">
        <v>5</v>
      </c>
      <c r="C10" s="95" t="s">
        <v>63</v>
      </c>
      <c r="D10" s="1"/>
      <c r="E10" s="9"/>
      <c r="F10" s="10"/>
      <c r="G10" s="55">
        <f>maart!AJ11</f>
        <v>287</v>
      </c>
      <c r="H10" s="37">
        <f>april!AJ11</f>
        <v>157</v>
      </c>
      <c r="I10" s="37">
        <f>mei!AJ11</f>
        <v>194</v>
      </c>
      <c r="J10" s="37">
        <f>juni!AJ11</f>
        <v>0</v>
      </c>
      <c r="K10" s="37">
        <f>juli!AJ11</f>
        <v>0</v>
      </c>
      <c r="L10" s="37">
        <f>augustus!AJ11</f>
        <v>88</v>
      </c>
      <c r="M10" s="37">
        <f>september!AJ11</f>
        <v>0</v>
      </c>
      <c r="N10" s="37">
        <f>oktober!AJ11</f>
        <v>134</v>
      </c>
      <c r="O10" s="42"/>
      <c r="P10" s="10"/>
      <c r="Q10" s="48">
        <f t="shared" si="0"/>
        <v>860</v>
      </c>
    </row>
    <row r="11" spans="1:18" ht="24.95" customHeight="1" x14ac:dyDescent="0.35">
      <c r="A11" s="8">
        <v>5</v>
      </c>
      <c r="B11" s="94" t="s">
        <v>90</v>
      </c>
      <c r="C11" s="95" t="s">
        <v>91</v>
      </c>
      <c r="D11" s="1"/>
      <c r="E11" s="9"/>
      <c r="F11" s="10"/>
      <c r="G11" s="55">
        <f>maart!AJ12</f>
        <v>0</v>
      </c>
      <c r="H11" s="37">
        <f>april!AJ12</f>
        <v>84</v>
      </c>
      <c r="I11" s="37">
        <f>mei!AJ12</f>
        <v>94</v>
      </c>
      <c r="J11" s="37">
        <f>juni!AJ12</f>
        <v>120</v>
      </c>
      <c r="K11" s="37">
        <f>juli!AJ12</f>
        <v>0</v>
      </c>
      <c r="L11" s="37">
        <f>augustus!AJ12</f>
        <v>88</v>
      </c>
      <c r="M11" s="37">
        <f>september!AJ12</f>
        <v>0</v>
      </c>
      <c r="N11" s="37">
        <f>oktober!AJ12</f>
        <v>0</v>
      </c>
      <c r="O11" s="42"/>
      <c r="P11" s="10"/>
      <c r="Q11" s="48">
        <f t="shared" si="0"/>
        <v>386</v>
      </c>
    </row>
    <row r="12" spans="1:18" ht="24.95" customHeight="1" x14ac:dyDescent="0.35">
      <c r="A12" s="8">
        <v>6</v>
      </c>
      <c r="B12" s="94" t="s">
        <v>48</v>
      </c>
      <c r="C12" s="95" t="s">
        <v>49</v>
      </c>
      <c r="D12" s="1"/>
      <c r="E12" s="9"/>
      <c r="F12" s="10"/>
      <c r="G12" s="55">
        <f>maart!AJ13</f>
        <v>203</v>
      </c>
      <c r="H12" s="37">
        <f>april!AJ13</f>
        <v>421</v>
      </c>
      <c r="I12" s="37">
        <f>mei!AJ13</f>
        <v>94</v>
      </c>
      <c r="J12" s="37">
        <f>juni!AJ13</f>
        <v>380</v>
      </c>
      <c r="K12" s="37">
        <f>juli!AJ13</f>
        <v>80</v>
      </c>
      <c r="L12" s="37">
        <f>augustus!AJ13</f>
        <v>313</v>
      </c>
      <c r="M12" s="37">
        <f>september!AJ13</f>
        <v>152</v>
      </c>
      <c r="N12" s="37">
        <f>oktober!AJ13</f>
        <v>207</v>
      </c>
      <c r="O12" s="42"/>
      <c r="P12" s="10"/>
      <c r="Q12" s="48">
        <f t="shared" si="0"/>
        <v>1850</v>
      </c>
    </row>
    <row r="13" spans="1:18" ht="24.95" customHeight="1" x14ac:dyDescent="0.35">
      <c r="A13" s="8">
        <v>7</v>
      </c>
      <c r="B13" s="94" t="s">
        <v>8</v>
      </c>
      <c r="C13" s="95" t="s">
        <v>9</v>
      </c>
      <c r="D13" s="1"/>
      <c r="E13" s="9"/>
      <c r="F13" s="10"/>
      <c r="G13" s="55">
        <f>maart!AJ14</f>
        <v>287</v>
      </c>
      <c r="H13" s="37">
        <f>april!AJ14</f>
        <v>334</v>
      </c>
      <c r="I13" s="37">
        <f>mei!AJ14</f>
        <v>345</v>
      </c>
      <c r="J13" s="37">
        <f>juni!AJ14</f>
        <v>469</v>
      </c>
      <c r="K13" s="37">
        <f>juli!AJ14</f>
        <v>153</v>
      </c>
      <c r="L13" s="37">
        <f>augustus!AJ14</f>
        <v>303</v>
      </c>
      <c r="M13" s="37">
        <f>september!AJ14</f>
        <v>305</v>
      </c>
      <c r="N13" s="37">
        <f>oktober!AJ14</f>
        <v>110</v>
      </c>
      <c r="O13" s="42"/>
      <c r="P13" s="10"/>
      <c r="Q13" s="48">
        <f t="shared" si="0"/>
        <v>2306</v>
      </c>
    </row>
    <row r="14" spans="1:18" ht="24.95" customHeight="1" x14ac:dyDescent="0.35">
      <c r="A14" s="8">
        <v>8</v>
      </c>
      <c r="B14" s="94" t="s">
        <v>10</v>
      </c>
      <c r="C14" s="95" t="s">
        <v>11</v>
      </c>
      <c r="D14" s="1"/>
      <c r="E14" s="9"/>
      <c r="F14" s="10"/>
      <c r="G14" s="55">
        <f>maart!AJ15</f>
        <v>130</v>
      </c>
      <c r="H14" s="37">
        <f>april!AJ15</f>
        <v>177</v>
      </c>
      <c r="I14" s="37">
        <f>mei!AJ15</f>
        <v>190</v>
      </c>
      <c r="J14" s="37">
        <f>juni!AJ15</f>
        <v>500</v>
      </c>
      <c r="K14" s="37">
        <f>juli!AJ15</f>
        <v>0</v>
      </c>
      <c r="L14" s="37">
        <f>augustus!AJ15</f>
        <v>0</v>
      </c>
      <c r="M14" s="37">
        <f>september!AJ15</f>
        <v>0</v>
      </c>
      <c r="N14" s="37">
        <f>oktober!AJ15</f>
        <v>110</v>
      </c>
      <c r="O14" s="42"/>
      <c r="P14" s="10"/>
      <c r="Q14" s="48">
        <f t="shared" si="0"/>
        <v>1107</v>
      </c>
    </row>
    <row r="15" spans="1:18" ht="24.95" customHeight="1" x14ac:dyDescent="0.35">
      <c r="A15" s="8">
        <v>9</v>
      </c>
      <c r="B15" s="94" t="s">
        <v>65</v>
      </c>
      <c r="C15" s="95" t="s">
        <v>66</v>
      </c>
      <c r="D15" s="1"/>
      <c r="E15" s="9"/>
      <c r="F15" s="10"/>
      <c r="G15" s="55">
        <f>maart!AJ16</f>
        <v>0</v>
      </c>
      <c r="H15" s="37">
        <f>april!AJ16</f>
        <v>0</v>
      </c>
      <c r="I15" s="37">
        <f>mei!AJ16</f>
        <v>155</v>
      </c>
      <c r="J15" s="37">
        <f>juni!AJ16</f>
        <v>94</v>
      </c>
      <c r="K15" s="37">
        <f>juli!AJ16</f>
        <v>153</v>
      </c>
      <c r="L15" s="37">
        <f>augustus!AJ16</f>
        <v>98</v>
      </c>
      <c r="M15" s="37">
        <f>september!AJ16</f>
        <v>138</v>
      </c>
      <c r="N15" s="37">
        <f>oktober!AJ16</f>
        <v>47</v>
      </c>
      <c r="O15" s="42"/>
      <c r="P15" s="10"/>
      <c r="Q15" s="48">
        <f t="shared" si="0"/>
        <v>685</v>
      </c>
    </row>
    <row r="16" spans="1:18" ht="24.95" customHeight="1" x14ac:dyDescent="0.35">
      <c r="A16" s="8">
        <v>10</v>
      </c>
      <c r="B16" s="94" t="s">
        <v>12</v>
      </c>
      <c r="C16" s="95" t="s">
        <v>13</v>
      </c>
      <c r="D16" s="1"/>
      <c r="E16" s="9"/>
      <c r="F16" s="10"/>
      <c r="G16" s="55">
        <f>maart!AJ17</f>
        <v>287</v>
      </c>
      <c r="H16" s="37">
        <f>april!AJ17</f>
        <v>421</v>
      </c>
      <c r="I16" s="37">
        <f>mei!AJ17</f>
        <v>284</v>
      </c>
      <c r="J16" s="37">
        <f>juni!AJ17</f>
        <v>260</v>
      </c>
      <c r="K16" s="37">
        <f>juli!AJ17</f>
        <v>73</v>
      </c>
      <c r="L16" s="37">
        <f>augustus!AJ17</f>
        <v>401</v>
      </c>
      <c r="M16" s="37">
        <f>september!AJ17</f>
        <v>167</v>
      </c>
      <c r="N16" s="37">
        <f>oktober!AJ17</f>
        <v>254</v>
      </c>
      <c r="O16" s="42"/>
      <c r="P16" s="10"/>
      <c r="Q16" s="48">
        <f t="shared" si="0"/>
        <v>2147</v>
      </c>
    </row>
    <row r="17" spans="1:17" ht="24.95" customHeight="1" x14ac:dyDescent="0.35">
      <c r="A17" s="8">
        <v>11</v>
      </c>
      <c r="B17" s="94" t="s">
        <v>61</v>
      </c>
      <c r="C17" s="95" t="s">
        <v>75</v>
      </c>
      <c r="D17" s="1"/>
      <c r="E17" s="9"/>
      <c r="F17" s="10"/>
      <c r="G17" s="55">
        <f>maart!AJ18</f>
        <v>130</v>
      </c>
      <c r="H17" s="37">
        <f>april!AJ18</f>
        <v>93</v>
      </c>
      <c r="I17" s="37">
        <f>mei!AJ18</f>
        <v>90</v>
      </c>
      <c r="J17" s="37">
        <f>juni!AJ18</f>
        <v>500</v>
      </c>
      <c r="K17" s="37">
        <f>juli!AJ18</f>
        <v>0</v>
      </c>
      <c r="L17" s="37">
        <f>augustus!AJ18</f>
        <v>0</v>
      </c>
      <c r="M17" s="37">
        <f>september!AJ18</f>
        <v>0</v>
      </c>
      <c r="N17" s="37">
        <f>oktober!AJ18</f>
        <v>110</v>
      </c>
      <c r="O17" s="42"/>
      <c r="P17" s="10"/>
      <c r="Q17" s="48">
        <f t="shared" si="0"/>
        <v>923</v>
      </c>
    </row>
    <row r="18" spans="1:17" ht="24.95" customHeight="1" x14ac:dyDescent="0.35">
      <c r="A18" s="8">
        <v>12</v>
      </c>
      <c r="B18" s="94" t="s">
        <v>74</v>
      </c>
      <c r="C18" s="95" t="s">
        <v>73</v>
      </c>
      <c r="D18" s="1"/>
      <c r="E18" s="9"/>
      <c r="F18" s="10"/>
      <c r="G18" s="55">
        <f>maart!AJ19</f>
        <v>157</v>
      </c>
      <c r="H18" s="37">
        <f>april!AJ19</f>
        <v>250</v>
      </c>
      <c r="I18" s="37">
        <f>mei!AJ19</f>
        <v>0</v>
      </c>
      <c r="J18" s="37">
        <f>juni!AJ19</f>
        <v>268</v>
      </c>
      <c r="K18" s="37">
        <f>juli!AJ19</f>
        <v>80</v>
      </c>
      <c r="L18" s="37">
        <f>augustus!AJ19</f>
        <v>306</v>
      </c>
      <c r="M18" s="37">
        <f>september!AJ19</f>
        <v>245</v>
      </c>
      <c r="N18" s="37">
        <f>oktober!AJ19</f>
        <v>181</v>
      </c>
      <c r="O18" s="42"/>
      <c r="P18" s="10"/>
      <c r="Q18" s="48">
        <f t="shared" si="0"/>
        <v>1487</v>
      </c>
    </row>
    <row r="19" spans="1:17" ht="24.95" customHeight="1" x14ac:dyDescent="0.35">
      <c r="A19" s="8">
        <v>13</v>
      </c>
      <c r="B19" s="94" t="s">
        <v>74</v>
      </c>
      <c r="C19" s="95" t="s">
        <v>77</v>
      </c>
      <c r="D19" s="1"/>
      <c r="E19" s="9"/>
      <c r="F19" s="10"/>
      <c r="G19" s="55">
        <f>maart!AJ20</f>
        <v>139</v>
      </c>
      <c r="H19" s="37">
        <f>april!AJ20</f>
        <v>84</v>
      </c>
      <c r="I19" s="37">
        <f>mei!AJ20</f>
        <v>90</v>
      </c>
      <c r="J19" s="37">
        <f>juni!AJ20</f>
        <v>94</v>
      </c>
      <c r="K19" s="37">
        <f>juli!AJ20</f>
        <v>0</v>
      </c>
      <c r="L19" s="37">
        <f>augustus!AJ20</f>
        <v>208</v>
      </c>
      <c r="M19" s="37">
        <f>september!AJ20</f>
        <v>245</v>
      </c>
      <c r="N19" s="37">
        <f>oktober!AJ20</f>
        <v>134</v>
      </c>
      <c r="O19" s="42"/>
      <c r="P19" s="10"/>
      <c r="Q19" s="48">
        <f t="shared" si="0"/>
        <v>994</v>
      </c>
    </row>
    <row r="20" spans="1:17" ht="24.95" customHeight="1" x14ac:dyDescent="0.35">
      <c r="A20" s="8">
        <v>14</v>
      </c>
      <c r="B20" s="94"/>
      <c r="C20" s="95"/>
      <c r="D20" s="1"/>
      <c r="E20" s="9"/>
      <c r="F20" s="10"/>
      <c r="G20" s="55">
        <f>maart!AJ21</f>
        <v>0</v>
      </c>
      <c r="H20" s="37">
        <f>april!AJ21</f>
        <v>0</v>
      </c>
      <c r="I20" s="37">
        <f>mei!AJ21</f>
        <v>0</v>
      </c>
      <c r="J20" s="37">
        <f>juni!AJ21</f>
        <v>120</v>
      </c>
      <c r="K20" s="37">
        <f>juli!AJ21</f>
        <v>0</v>
      </c>
      <c r="L20" s="37">
        <f>augustus!AJ21</f>
        <v>0</v>
      </c>
      <c r="M20" s="37">
        <f>september!AJ21</f>
        <v>0</v>
      </c>
      <c r="N20" s="37">
        <f>oktober!AJ21</f>
        <v>0</v>
      </c>
      <c r="O20" s="42"/>
      <c r="P20" s="10"/>
      <c r="Q20" s="48">
        <f t="shared" si="0"/>
        <v>120</v>
      </c>
    </row>
    <row r="21" spans="1:17" ht="24.95" customHeight="1" x14ac:dyDescent="0.35">
      <c r="A21" s="8">
        <v>15</v>
      </c>
      <c r="B21" s="94" t="s">
        <v>14</v>
      </c>
      <c r="C21" s="95" t="s">
        <v>15</v>
      </c>
      <c r="D21" s="1"/>
      <c r="E21" s="9"/>
      <c r="F21" s="10"/>
      <c r="G21" s="55">
        <f>maart!AJ22</f>
        <v>287</v>
      </c>
      <c r="H21" s="37">
        <f>april!AJ22</f>
        <v>241</v>
      </c>
      <c r="I21" s="37">
        <f>mei!AJ22</f>
        <v>345</v>
      </c>
      <c r="J21" s="37">
        <f>juni!AJ22</f>
        <v>469</v>
      </c>
      <c r="K21" s="37">
        <f>juli!AJ22</f>
        <v>153</v>
      </c>
      <c r="L21" s="37">
        <f>augustus!AJ22</f>
        <v>401</v>
      </c>
      <c r="M21" s="37">
        <f>september!AJ22</f>
        <v>305</v>
      </c>
      <c r="N21" s="37">
        <f>oktober!AJ22</f>
        <v>254</v>
      </c>
      <c r="O21" s="42"/>
      <c r="P21" s="10"/>
      <c r="Q21" s="48">
        <f t="shared" si="0"/>
        <v>2455</v>
      </c>
    </row>
    <row r="22" spans="1:17" ht="24.95" customHeight="1" x14ac:dyDescent="0.35">
      <c r="A22" s="8">
        <v>16</v>
      </c>
      <c r="B22" s="94" t="s">
        <v>14</v>
      </c>
      <c r="C22" s="95" t="s">
        <v>16</v>
      </c>
      <c r="D22" s="1"/>
      <c r="E22" s="9"/>
      <c r="F22" s="10"/>
      <c r="G22" s="55">
        <f>maart!AJ23</f>
        <v>66</v>
      </c>
      <c r="H22" s="37">
        <f>april!AJ23</f>
        <v>0</v>
      </c>
      <c r="I22" s="37">
        <f>mei!AJ23</f>
        <v>0</v>
      </c>
      <c r="J22" s="37">
        <f>juni!AJ23</f>
        <v>0</v>
      </c>
      <c r="K22" s="37">
        <f>juli!AJ23</f>
        <v>0</v>
      </c>
      <c r="L22" s="37">
        <f>augustus!AJ23</f>
        <v>0</v>
      </c>
      <c r="M22" s="37">
        <f>september!AJ23</f>
        <v>0</v>
      </c>
      <c r="N22" s="37">
        <f>oktober!AJ23</f>
        <v>0</v>
      </c>
      <c r="O22" s="42"/>
      <c r="P22" s="10"/>
      <c r="Q22" s="48">
        <f t="shared" si="0"/>
        <v>66</v>
      </c>
    </row>
    <row r="23" spans="1:17" ht="24.95" customHeight="1" x14ac:dyDescent="0.35">
      <c r="A23" s="8">
        <v>17</v>
      </c>
      <c r="B23" s="94" t="s">
        <v>14</v>
      </c>
      <c r="C23" s="95" t="s">
        <v>76</v>
      </c>
      <c r="D23" s="1"/>
      <c r="E23" s="9"/>
      <c r="F23" s="10"/>
      <c r="G23" s="55">
        <f>maart!AJ24</f>
        <v>0</v>
      </c>
      <c r="H23" s="37">
        <f>april!AJ24</f>
        <v>0</v>
      </c>
      <c r="I23" s="37">
        <f>mei!AJ24</f>
        <v>0</v>
      </c>
      <c r="J23" s="37">
        <f>juni!AJ24</f>
        <v>94</v>
      </c>
      <c r="K23" s="37">
        <f>juli!AJ24</f>
        <v>0</v>
      </c>
      <c r="L23" s="37">
        <f>augustus!AJ24</f>
        <v>0</v>
      </c>
      <c r="M23" s="37">
        <f>september!AJ24</f>
        <v>0</v>
      </c>
      <c r="N23" s="37">
        <f>oktober!AJ24</f>
        <v>0</v>
      </c>
      <c r="O23" s="42"/>
      <c r="P23" s="10"/>
      <c r="Q23" s="48">
        <f t="shared" si="0"/>
        <v>94</v>
      </c>
    </row>
    <row r="24" spans="1:17" ht="24.95" customHeight="1" x14ac:dyDescent="0.35">
      <c r="A24" s="8">
        <v>18</v>
      </c>
      <c r="B24" s="94" t="s">
        <v>67</v>
      </c>
      <c r="C24" s="95" t="s">
        <v>68</v>
      </c>
      <c r="D24" s="1">
        <v>5</v>
      </c>
      <c r="E24" s="9"/>
      <c r="F24" s="10"/>
      <c r="G24" s="55">
        <f>maart!AJ25</f>
        <v>203</v>
      </c>
      <c r="H24" s="37">
        <f>april!AJ25</f>
        <v>73</v>
      </c>
      <c r="I24" s="37">
        <f>mei!AJ25</f>
        <v>245</v>
      </c>
      <c r="J24" s="37">
        <f>juni!AJ25</f>
        <v>334</v>
      </c>
      <c r="K24" s="37">
        <f>juli!AJ25</f>
        <v>80</v>
      </c>
      <c r="L24" s="37">
        <f>augustus!AJ25</f>
        <v>208</v>
      </c>
      <c r="M24" s="37">
        <f>september!AJ25</f>
        <v>167</v>
      </c>
      <c r="N24" s="37">
        <f>oktober!AJ25</f>
        <v>47</v>
      </c>
      <c r="O24" s="42"/>
      <c r="P24" s="10"/>
      <c r="Q24" s="48">
        <f t="shared" si="0"/>
        <v>1357</v>
      </c>
    </row>
    <row r="25" spans="1:17" ht="24.95" customHeight="1" x14ac:dyDescent="0.35">
      <c r="A25" s="8">
        <v>19</v>
      </c>
      <c r="B25" s="94"/>
      <c r="C25" s="95"/>
      <c r="D25" s="1"/>
      <c r="E25" s="9"/>
      <c r="F25" s="10"/>
      <c r="G25" s="55">
        <f>maart!AJ26</f>
        <v>130</v>
      </c>
      <c r="H25" s="37">
        <f>april!AJ26</f>
        <v>0</v>
      </c>
      <c r="I25" s="37">
        <f>mei!AJ26</f>
        <v>0</v>
      </c>
      <c r="J25" s="37">
        <f>juni!AJ26</f>
        <v>0</v>
      </c>
      <c r="K25" s="37">
        <f>juli!AJ26</f>
        <v>0</v>
      </c>
      <c r="L25" s="37">
        <f>augustus!AJ26</f>
        <v>0</v>
      </c>
      <c r="M25" s="37">
        <f>september!AJ26</f>
        <v>0</v>
      </c>
      <c r="N25" s="37">
        <f>oktober!AJ26</f>
        <v>0</v>
      </c>
      <c r="O25" s="42"/>
      <c r="P25" s="10"/>
      <c r="Q25" s="48">
        <f t="shared" si="0"/>
        <v>130</v>
      </c>
    </row>
    <row r="26" spans="1:17" ht="24.95" customHeight="1" x14ac:dyDescent="0.35">
      <c r="A26" s="8">
        <v>20</v>
      </c>
      <c r="B26" s="94" t="s">
        <v>43</v>
      </c>
      <c r="C26" s="95" t="s">
        <v>44</v>
      </c>
      <c r="D26" s="1"/>
      <c r="E26" s="9"/>
      <c r="F26" s="10"/>
      <c r="G26" s="55">
        <f>maart!AJ27</f>
        <v>287</v>
      </c>
      <c r="H26" s="37">
        <f>april!AJ27</f>
        <v>261</v>
      </c>
      <c r="I26" s="37">
        <f>mei!AJ27</f>
        <v>245</v>
      </c>
      <c r="J26" s="37">
        <f>juni!AJ27</f>
        <v>164</v>
      </c>
      <c r="K26" s="37">
        <f>juli!AJ27</f>
        <v>0</v>
      </c>
      <c r="L26" s="37">
        <f>augustus!AJ27</f>
        <v>401</v>
      </c>
      <c r="M26" s="37">
        <f>september!AJ27</f>
        <v>171</v>
      </c>
      <c r="N26" s="37">
        <f>oktober!AJ27</f>
        <v>63</v>
      </c>
      <c r="O26" s="42"/>
      <c r="P26" s="10"/>
      <c r="Q26" s="48">
        <f t="shared" si="0"/>
        <v>1592</v>
      </c>
    </row>
    <row r="27" spans="1:17" ht="24.95" customHeight="1" x14ac:dyDescent="0.35">
      <c r="A27" s="8">
        <v>21</v>
      </c>
      <c r="B27" s="94" t="s">
        <v>69</v>
      </c>
      <c r="C27" s="95" t="s">
        <v>70</v>
      </c>
      <c r="D27" s="1"/>
      <c r="E27" s="9"/>
      <c r="F27" s="10"/>
      <c r="G27" s="55">
        <f>maart!AJ28</f>
        <v>73</v>
      </c>
      <c r="H27" s="37">
        <f>april!AJ28</f>
        <v>0</v>
      </c>
      <c r="I27" s="37">
        <f>mei!AJ28</f>
        <v>0</v>
      </c>
      <c r="J27" s="37">
        <f>juni!AJ28</f>
        <v>0</v>
      </c>
      <c r="K27" s="37">
        <f>juli!AJ28</f>
        <v>0</v>
      </c>
      <c r="L27" s="37">
        <f>augustus!AJ28</f>
        <v>0</v>
      </c>
      <c r="M27" s="37">
        <f>september!AJ28</f>
        <v>0</v>
      </c>
      <c r="N27" s="37">
        <f>oktober!AJ28</f>
        <v>0</v>
      </c>
      <c r="O27" s="10"/>
      <c r="P27" s="10"/>
      <c r="Q27" s="48">
        <f t="shared" si="0"/>
        <v>73</v>
      </c>
    </row>
    <row r="28" spans="1:17" ht="24.95" customHeight="1" x14ac:dyDescent="0.35">
      <c r="A28" s="8">
        <v>22</v>
      </c>
      <c r="B28" s="94" t="s">
        <v>62</v>
      </c>
      <c r="C28" s="95" t="s">
        <v>39</v>
      </c>
      <c r="D28" s="1"/>
      <c r="E28" s="9"/>
      <c r="F28" s="10"/>
      <c r="G28" s="55">
        <f>maart!AJ29</f>
        <v>64</v>
      </c>
      <c r="H28" s="37">
        <f>april!AJ29</f>
        <v>0</v>
      </c>
      <c r="I28" s="37">
        <f>mei!AJ29</f>
        <v>0</v>
      </c>
      <c r="J28" s="37">
        <f>juni!AJ29</f>
        <v>0</v>
      </c>
      <c r="K28" s="37">
        <f>juli!AJ29</f>
        <v>73</v>
      </c>
      <c r="L28" s="37">
        <f>augustus!AJ29</f>
        <v>183</v>
      </c>
      <c r="M28" s="37">
        <f>september!AJ29</f>
        <v>74</v>
      </c>
      <c r="N28" s="37">
        <f>oktober!AJ29</f>
        <v>191</v>
      </c>
      <c r="O28" s="10"/>
      <c r="P28" s="10"/>
      <c r="Q28" s="48">
        <f>SUM(E28:P28)</f>
        <v>585</v>
      </c>
    </row>
    <row r="29" spans="1:17" ht="24.95" customHeight="1" x14ac:dyDescent="0.35">
      <c r="A29" s="8">
        <v>23</v>
      </c>
      <c r="B29" s="94" t="s">
        <v>40</v>
      </c>
      <c r="C29" s="95" t="s">
        <v>41</v>
      </c>
      <c r="D29" s="1"/>
      <c r="E29" s="9"/>
      <c r="F29" s="10"/>
      <c r="G29" s="55">
        <f>maart!AJ30</f>
        <v>0</v>
      </c>
      <c r="H29" s="37">
        <f>april!AJ30</f>
        <v>0</v>
      </c>
      <c r="I29" s="37">
        <f>mei!AJ30</f>
        <v>0</v>
      </c>
      <c r="J29" s="37">
        <f>juni!AJ30</f>
        <v>0</v>
      </c>
      <c r="K29" s="37">
        <f>juli!AJ30</f>
        <v>0</v>
      </c>
      <c r="L29" s="37">
        <f>augustus!AJ30</f>
        <v>0</v>
      </c>
      <c r="M29" s="37">
        <f>september!AJ30</f>
        <v>0</v>
      </c>
      <c r="N29" s="37">
        <f>oktober!AJ30</f>
        <v>0</v>
      </c>
      <c r="O29" s="10"/>
      <c r="P29" s="10"/>
      <c r="Q29" s="48">
        <f t="shared" si="0"/>
        <v>0</v>
      </c>
    </row>
    <row r="30" spans="1:17" ht="24.95" customHeight="1" x14ac:dyDescent="0.35">
      <c r="A30" s="91">
        <v>24</v>
      </c>
      <c r="B30" s="94" t="s">
        <v>50</v>
      </c>
      <c r="C30" s="95" t="s">
        <v>51</v>
      </c>
      <c r="D30" s="1"/>
      <c r="E30" s="9"/>
      <c r="F30" s="10"/>
      <c r="G30" s="55">
        <f>maart!AJ31</f>
        <v>137</v>
      </c>
      <c r="H30" s="37">
        <f>april!AJ31</f>
        <v>244</v>
      </c>
      <c r="I30" s="37">
        <f>mei!AJ31</f>
        <v>194</v>
      </c>
      <c r="J30" s="37">
        <f>juni!AJ31</f>
        <v>344</v>
      </c>
      <c r="K30" s="37">
        <f>juli!AJ31</f>
        <v>80</v>
      </c>
      <c r="L30" s="37">
        <f>augustus!AJ31</f>
        <v>183</v>
      </c>
      <c r="M30" s="37">
        <f>september!AJ31</f>
        <v>93</v>
      </c>
      <c r="N30" s="37">
        <f>oktober!AJ31</f>
        <v>181</v>
      </c>
      <c r="O30" s="10"/>
      <c r="P30" s="10"/>
      <c r="Q30" s="48">
        <f t="shared" si="0"/>
        <v>1456</v>
      </c>
    </row>
    <row r="31" spans="1:17" ht="24.95" customHeight="1" x14ac:dyDescent="0.35">
      <c r="A31" s="18">
        <v>25</v>
      </c>
      <c r="B31" s="94" t="s">
        <v>71</v>
      </c>
      <c r="C31" s="95" t="s">
        <v>72</v>
      </c>
      <c r="D31" s="1"/>
      <c r="E31" s="9"/>
      <c r="F31" s="10"/>
      <c r="G31" s="55">
        <f>maart!AJ32</f>
        <v>287</v>
      </c>
      <c r="H31" s="37">
        <f>april!AJ32</f>
        <v>421</v>
      </c>
      <c r="I31" s="37">
        <f>mei!AJ32</f>
        <v>345</v>
      </c>
      <c r="J31" s="37">
        <f>juni!AJ32</f>
        <v>380</v>
      </c>
      <c r="K31" s="37">
        <f>juli!AJ32</f>
        <v>153</v>
      </c>
      <c r="L31" s="37">
        <f>augustus!AJ32</f>
        <v>218</v>
      </c>
      <c r="M31" s="37">
        <f>september!AJ32</f>
        <v>305</v>
      </c>
      <c r="N31" s="37">
        <f>oktober!AJ32</f>
        <v>254</v>
      </c>
      <c r="O31" s="10"/>
      <c r="P31" s="10"/>
      <c r="Q31" s="48">
        <f t="shared" si="0"/>
        <v>2363</v>
      </c>
    </row>
    <row r="32" spans="1:17" ht="24.95" customHeight="1" x14ac:dyDescent="0.35">
      <c r="A32" s="18">
        <v>26</v>
      </c>
      <c r="B32" s="94"/>
      <c r="C32" s="95"/>
      <c r="D32" s="1"/>
      <c r="E32" s="9"/>
      <c r="F32" s="10"/>
      <c r="G32" s="55">
        <f>maart!AJ33</f>
        <v>0</v>
      </c>
      <c r="H32" s="37">
        <f>april!AJ33</f>
        <v>0</v>
      </c>
      <c r="I32" s="37">
        <f>mei!AJ33</f>
        <v>0</v>
      </c>
      <c r="J32" s="37">
        <f>juni!AJ33</f>
        <v>0</v>
      </c>
      <c r="K32" s="37">
        <f>juli!AJ33</f>
        <v>0</v>
      </c>
      <c r="L32" s="37">
        <f>augustus!AJ33</f>
        <v>0</v>
      </c>
      <c r="M32" s="37">
        <f>september!AJ33</f>
        <v>0</v>
      </c>
      <c r="N32" s="37">
        <f>oktober!AJ33</f>
        <v>0</v>
      </c>
      <c r="O32" s="10"/>
      <c r="P32" s="10"/>
      <c r="Q32" s="48">
        <f t="shared" si="0"/>
        <v>0</v>
      </c>
    </row>
    <row r="33" spans="1:17" ht="24.95" customHeight="1" thickBot="1" x14ac:dyDescent="0.4">
      <c r="A33" s="21">
        <v>27</v>
      </c>
      <c r="B33" s="94"/>
      <c r="C33" s="95"/>
      <c r="D33" s="11"/>
      <c r="E33" s="12"/>
      <c r="F33" s="13"/>
      <c r="G33" s="137">
        <f>maart!AJ34</f>
        <v>0</v>
      </c>
      <c r="H33" s="38">
        <f>april!AJ34</f>
        <v>0</v>
      </c>
      <c r="I33" s="38">
        <f>mei!AJ34</f>
        <v>0</v>
      </c>
      <c r="J33" s="38">
        <f>juni!AJ34</f>
        <v>0</v>
      </c>
      <c r="K33" s="38">
        <f>juli!AJ34</f>
        <v>0</v>
      </c>
      <c r="L33" s="38">
        <f>augustus!AJ34</f>
        <v>0</v>
      </c>
      <c r="M33" s="38">
        <f>september!AJ34</f>
        <v>0</v>
      </c>
      <c r="N33" s="38">
        <f>oktober!AJ34</f>
        <v>0</v>
      </c>
      <c r="O33" s="13"/>
      <c r="P33" s="13"/>
      <c r="Q33" s="49">
        <f t="shared" si="0"/>
        <v>0</v>
      </c>
    </row>
    <row r="34" spans="1:17" ht="18.75" x14ac:dyDescent="0.3">
      <c r="E34" s="15"/>
      <c r="F34" s="15"/>
      <c r="G34" s="15"/>
      <c r="H34" s="15"/>
      <c r="I34" s="26"/>
      <c r="J34" s="15"/>
      <c r="K34" s="15"/>
      <c r="L34" s="15"/>
      <c r="M34" s="15"/>
      <c r="N34" s="15"/>
      <c r="O34" s="15"/>
      <c r="P34" s="15"/>
      <c r="Q34" s="50"/>
    </row>
    <row r="35" spans="1:17" ht="18.75" x14ac:dyDescent="0.3">
      <c r="E35" s="15"/>
      <c r="F35" s="15"/>
      <c r="G35" s="15"/>
      <c r="H35" s="15"/>
      <c r="I35" s="26"/>
      <c r="J35" s="15"/>
      <c r="K35" s="15"/>
      <c r="L35" s="15"/>
      <c r="M35" s="15"/>
      <c r="N35" s="15"/>
      <c r="O35" s="15"/>
      <c r="P35" s="15"/>
      <c r="Q35" s="50"/>
    </row>
    <row r="36" spans="1:17" ht="18.75" x14ac:dyDescent="0.3">
      <c r="E36" s="15"/>
      <c r="F36" s="15"/>
      <c r="G36" s="15"/>
      <c r="H36" s="15"/>
      <c r="I36" s="26"/>
      <c r="J36" s="15"/>
      <c r="K36" s="15"/>
      <c r="L36" s="15"/>
      <c r="M36" s="15"/>
      <c r="N36" s="15"/>
      <c r="O36" s="15"/>
      <c r="P36" s="15"/>
      <c r="Q36" s="50"/>
    </row>
    <row r="37" spans="1:17" ht="18.75" x14ac:dyDescent="0.3">
      <c r="E37" s="15"/>
      <c r="F37" s="15"/>
      <c r="G37" s="15"/>
      <c r="H37" s="15"/>
      <c r="I37" s="26"/>
      <c r="J37" s="15"/>
      <c r="K37" s="15"/>
      <c r="L37" s="15"/>
      <c r="M37" s="15"/>
      <c r="N37" s="15"/>
      <c r="O37" s="15"/>
      <c r="P37" s="15"/>
      <c r="Q37" s="50"/>
    </row>
    <row r="38" spans="1:17" ht="18.75" x14ac:dyDescent="0.3">
      <c r="E38" s="15"/>
      <c r="F38" s="15"/>
      <c r="G38" s="15"/>
      <c r="H38" s="15"/>
      <c r="I38" s="26"/>
      <c r="J38" s="15"/>
      <c r="K38" s="15"/>
      <c r="L38" s="15"/>
      <c r="M38" s="15"/>
      <c r="N38" s="15"/>
      <c r="O38" s="15"/>
      <c r="P38" s="15"/>
      <c r="Q38" s="50"/>
    </row>
    <row r="39" spans="1:17" ht="18.75" x14ac:dyDescent="0.3">
      <c r="E39" s="15"/>
      <c r="F39" s="15"/>
      <c r="G39" s="15"/>
      <c r="H39" s="15"/>
      <c r="I39" s="26"/>
      <c r="J39" s="15"/>
      <c r="K39" s="15"/>
      <c r="L39" s="15"/>
      <c r="M39" s="15"/>
      <c r="N39" s="15"/>
      <c r="O39" s="15"/>
      <c r="P39" s="15"/>
      <c r="Q39" s="50"/>
    </row>
    <row r="40" spans="1:17" ht="18.75" x14ac:dyDescent="0.3">
      <c r="E40" s="15"/>
      <c r="F40" s="15"/>
      <c r="G40" s="15"/>
      <c r="H40" s="15"/>
      <c r="I40" s="26"/>
      <c r="J40" s="15"/>
      <c r="K40" s="15"/>
      <c r="L40" s="15"/>
      <c r="M40" s="15"/>
      <c r="N40" s="15"/>
      <c r="O40" s="15"/>
      <c r="P40" s="15"/>
      <c r="Q40" s="50"/>
    </row>
    <row r="41" spans="1:17" ht="18.75" x14ac:dyDescent="0.3">
      <c r="E41" s="15"/>
      <c r="F41" s="15"/>
      <c r="G41" s="15"/>
      <c r="H41" s="15"/>
      <c r="I41" s="26"/>
      <c r="J41" s="15"/>
      <c r="K41" s="15"/>
      <c r="L41" s="15"/>
      <c r="M41" s="15"/>
      <c r="N41" s="15"/>
      <c r="O41" s="15"/>
      <c r="P41" s="15"/>
      <c r="Q41" s="50"/>
    </row>
    <row r="42" spans="1:17" ht="18.75" x14ac:dyDescent="0.3">
      <c r="E42" s="15"/>
      <c r="F42" s="15"/>
      <c r="G42" s="15"/>
      <c r="H42" s="15"/>
      <c r="I42" s="26"/>
      <c r="J42" s="15"/>
      <c r="K42" s="15"/>
      <c r="L42" s="15"/>
      <c r="M42" s="15"/>
      <c r="N42" s="15"/>
      <c r="O42" s="15"/>
      <c r="P42" s="15"/>
      <c r="Q42" s="50"/>
    </row>
    <row r="43" spans="1:17" ht="18.75" x14ac:dyDescent="0.3">
      <c r="E43" s="15"/>
      <c r="F43" s="15"/>
      <c r="G43" s="15"/>
      <c r="H43" s="15"/>
      <c r="I43" s="26"/>
      <c r="J43" s="15"/>
      <c r="K43" s="15"/>
      <c r="L43" s="15"/>
      <c r="M43" s="15"/>
      <c r="N43" s="15"/>
      <c r="O43" s="15"/>
      <c r="P43" s="15"/>
      <c r="Q43" s="50"/>
    </row>
    <row r="44" spans="1:17" ht="18.75" x14ac:dyDescent="0.3">
      <c r="E44" s="15"/>
      <c r="F44" s="15"/>
      <c r="G44" s="15"/>
      <c r="H44" s="15"/>
      <c r="I44" s="26"/>
      <c r="J44" s="15"/>
      <c r="K44" s="15"/>
      <c r="L44" s="15"/>
      <c r="M44" s="15"/>
      <c r="N44" s="15"/>
      <c r="O44" s="15"/>
      <c r="P44" s="15"/>
      <c r="Q44" s="50"/>
    </row>
    <row r="45" spans="1:17" ht="18.75" x14ac:dyDescent="0.3">
      <c r="E45" s="15"/>
      <c r="F45" s="15"/>
      <c r="G45" s="15"/>
      <c r="H45" s="15"/>
      <c r="I45" s="26"/>
      <c r="J45" s="15"/>
      <c r="K45" s="15"/>
      <c r="L45" s="15"/>
      <c r="M45" s="15"/>
      <c r="N45" s="15"/>
      <c r="O45" s="15"/>
      <c r="P45" s="15"/>
      <c r="Q45" s="50"/>
    </row>
    <row r="46" spans="1:17" ht="18.75" x14ac:dyDescent="0.3">
      <c r="E46" s="15"/>
      <c r="F46" s="15"/>
      <c r="G46" s="15"/>
      <c r="H46" s="15"/>
      <c r="I46" s="26"/>
      <c r="J46" s="15"/>
      <c r="K46" s="15"/>
      <c r="L46" s="15"/>
      <c r="M46" s="15"/>
      <c r="N46" s="15"/>
      <c r="O46" s="15"/>
      <c r="P46" s="15"/>
      <c r="Q46" s="50"/>
    </row>
    <row r="47" spans="1:17" ht="18.75" x14ac:dyDescent="0.3">
      <c r="E47" s="15"/>
      <c r="F47" s="15"/>
      <c r="G47" s="15"/>
      <c r="H47" s="15"/>
      <c r="I47" s="26"/>
      <c r="J47" s="15"/>
      <c r="K47" s="15"/>
      <c r="L47" s="15"/>
      <c r="M47" s="15"/>
      <c r="N47" s="15"/>
      <c r="O47" s="15"/>
      <c r="P47" s="15"/>
      <c r="Q47" s="50"/>
    </row>
    <row r="48" spans="1:17" ht="18.75" x14ac:dyDescent="0.3">
      <c r="E48" s="15"/>
      <c r="F48" s="15"/>
      <c r="G48" s="15"/>
      <c r="H48" s="15"/>
      <c r="I48" s="26"/>
      <c r="J48" s="15"/>
      <c r="K48" s="15"/>
      <c r="L48" s="15"/>
      <c r="M48" s="15"/>
      <c r="N48" s="15"/>
      <c r="O48" s="15"/>
      <c r="P48" s="15"/>
      <c r="Q48" s="50"/>
    </row>
    <row r="49" spans="5:17" ht="18.75" x14ac:dyDescent="0.3">
      <c r="E49" s="15"/>
      <c r="F49" s="15"/>
      <c r="G49" s="15"/>
      <c r="H49" s="15"/>
      <c r="I49" s="26"/>
      <c r="J49" s="15"/>
      <c r="K49" s="15"/>
      <c r="L49" s="15"/>
      <c r="M49" s="15"/>
      <c r="N49" s="15"/>
      <c r="O49" s="15"/>
      <c r="P49" s="15"/>
      <c r="Q49" s="50"/>
    </row>
    <row r="50" spans="5:17" ht="18.75" x14ac:dyDescent="0.3">
      <c r="E50" s="15"/>
      <c r="F50" s="15"/>
      <c r="G50" s="15"/>
      <c r="H50" s="15"/>
      <c r="I50" s="26"/>
      <c r="J50" s="15"/>
      <c r="K50" s="15"/>
      <c r="L50" s="15"/>
      <c r="M50" s="15"/>
      <c r="N50" s="15"/>
      <c r="O50" s="15"/>
      <c r="P50" s="15"/>
      <c r="Q50" s="50"/>
    </row>
    <row r="51" spans="5:17" ht="18.75" x14ac:dyDescent="0.3">
      <c r="E51" s="15"/>
      <c r="F51" s="15"/>
      <c r="G51" s="15"/>
      <c r="H51" s="15"/>
      <c r="I51" s="26"/>
      <c r="J51" s="15"/>
      <c r="K51" s="15"/>
      <c r="L51" s="15"/>
      <c r="M51" s="15"/>
      <c r="N51" s="15"/>
      <c r="O51" s="15"/>
      <c r="P51" s="15"/>
      <c r="Q51" s="50"/>
    </row>
    <row r="52" spans="5:17" ht="18.75" x14ac:dyDescent="0.3">
      <c r="E52" s="15"/>
      <c r="F52" s="15"/>
      <c r="G52" s="15"/>
      <c r="H52" s="15"/>
      <c r="I52" s="26"/>
      <c r="J52" s="15"/>
      <c r="K52" s="15"/>
      <c r="L52" s="15"/>
      <c r="M52" s="15"/>
      <c r="N52" s="15"/>
      <c r="O52" s="15"/>
      <c r="P52" s="15"/>
      <c r="Q52" s="50"/>
    </row>
    <row r="53" spans="5:17" ht="18.75" x14ac:dyDescent="0.3">
      <c r="E53" s="15"/>
      <c r="F53" s="15"/>
      <c r="G53" s="15"/>
      <c r="H53" s="15"/>
      <c r="I53" s="26"/>
      <c r="J53" s="15"/>
      <c r="K53" s="15"/>
      <c r="L53" s="15"/>
      <c r="M53" s="15"/>
      <c r="N53" s="15"/>
      <c r="O53" s="15"/>
      <c r="P53" s="15"/>
      <c r="Q53" s="50"/>
    </row>
    <row r="54" spans="5:17" ht="18.75" x14ac:dyDescent="0.3">
      <c r="E54" s="15"/>
      <c r="F54" s="15"/>
      <c r="G54" s="15"/>
      <c r="H54" s="15"/>
      <c r="I54" s="26"/>
      <c r="J54" s="15"/>
      <c r="K54" s="15"/>
      <c r="L54" s="15"/>
      <c r="M54" s="15"/>
      <c r="N54" s="15"/>
      <c r="O54" s="15"/>
      <c r="P54" s="15"/>
      <c r="Q54" s="50"/>
    </row>
    <row r="55" spans="5:17" ht="18.75" x14ac:dyDescent="0.3">
      <c r="E55" s="15"/>
      <c r="F55" s="15"/>
      <c r="G55" s="15"/>
      <c r="H55" s="15"/>
      <c r="I55" s="26"/>
      <c r="J55" s="15"/>
      <c r="K55" s="15"/>
      <c r="L55" s="15"/>
      <c r="M55" s="15"/>
      <c r="N55" s="15"/>
      <c r="O55" s="15"/>
      <c r="P55" s="15"/>
      <c r="Q55" s="50"/>
    </row>
    <row r="56" spans="5:17" ht="18.75" x14ac:dyDescent="0.3">
      <c r="E56" s="15"/>
      <c r="F56" s="15"/>
      <c r="G56" s="15"/>
      <c r="H56" s="15"/>
      <c r="I56" s="26"/>
      <c r="J56" s="15"/>
      <c r="K56" s="15"/>
      <c r="L56" s="15"/>
      <c r="M56" s="15"/>
      <c r="N56" s="15"/>
      <c r="O56" s="15"/>
      <c r="P56" s="15"/>
      <c r="Q56" s="50"/>
    </row>
    <row r="57" spans="5:17" ht="18.75" x14ac:dyDescent="0.3">
      <c r="E57" s="15"/>
      <c r="F57" s="15"/>
      <c r="G57" s="15"/>
      <c r="H57" s="15"/>
      <c r="I57" s="26"/>
      <c r="J57" s="15"/>
      <c r="K57" s="15"/>
      <c r="L57" s="15"/>
      <c r="M57" s="15"/>
      <c r="N57" s="15"/>
      <c r="O57" s="15"/>
      <c r="P57" s="15"/>
      <c r="Q57" s="50"/>
    </row>
    <row r="58" spans="5:17" ht="18.75" x14ac:dyDescent="0.3">
      <c r="E58" s="15"/>
      <c r="F58" s="15"/>
      <c r="G58" s="15"/>
      <c r="H58" s="15"/>
      <c r="I58" s="26"/>
      <c r="J58" s="15"/>
      <c r="K58" s="15"/>
      <c r="L58" s="15"/>
      <c r="M58" s="15"/>
      <c r="N58" s="15"/>
      <c r="O58" s="15"/>
      <c r="P58" s="15"/>
      <c r="Q58" s="50"/>
    </row>
  </sheetData>
  <sheetProtection algorithmName="SHA-512" hashValue="UAEdT3lVFk1QwC0BtiKJfnB6fsQmdOmgZXI8Hx14h70AvutVhJEEeq52Oi2vE2+evF1tZgJNLCSpTfAXKeNTQg==" saltValue="jsWYDqCopntsobv9wdMuKA==" spinCount="100000" sheet="1" objects="1" scenarios="1"/>
  <sortState xmlns:xlrd2="http://schemas.microsoft.com/office/spreadsheetml/2017/richdata2" ref="B8:C23">
    <sortCondition ref="B7"/>
  </sortState>
  <mergeCells count="3">
    <mergeCell ref="A1:C5"/>
    <mergeCell ref="A6:B6"/>
    <mergeCell ref="E1:Q5"/>
  </mergeCells>
  <printOptions horizontalCentered="1" verticalCentered="1"/>
  <pageMargins left="0.11811023622047245" right="0.11811023622047245" top="0.11811023622047245" bottom="0.15748031496062992" header="0.15748031496062992" footer="0.15748031496062992"/>
  <pageSetup paperSize="9" scale="71" orientation="landscape" horizontalDpi="300" verticalDpi="300" r:id="rId1"/>
  <rowBreaks count="2" manualBreakCount="2">
    <brk id="38" max="35" man="1"/>
    <brk id="58" max="8" man="1"/>
  </rowBreaks>
  <colBreaks count="1" manualBreakCount="1">
    <brk id="19" max="6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9FA7-FB07-4515-B9FF-30F35132F515}">
  <dimension ref="A1:R58"/>
  <sheetViews>
    <sheetView zoomScale="70" zoomScaleNormal="70" zoomScaleSheetLayoutView="70" workbookViewId="0">
      <selection activeCell="O23" sqref="O23"/>
    </sheetView>
  </sheetViews>
  <sheetFormatPr defaultRowHeight="15" x14ac:dyDescent="0.25"/>
  <cols>
    <col min="1" max="1" width="4.42578125" style="14" customWidth="1"/>
    <col min="2" max="2" width="22.42578125" bestFit="1" customWidth="1"/>
    <col min="3" max="3" width="18.5703125" bestFit="1" customWidth="1"/>
    <col min="4" max="4" width="0.85546875" customWidth="1"/>
    <col min="5" max="11" width="15.7109375" style="14" customWidth="1"/>
    <col min="12" max="12" width="17.85546875" style="14" bestFit="1" customWidth="1"/>
    <col min="13" max="13" width="19.140625" style="14" bestFit="1" customWidth="1"/>
    <col min="14" max="14" width="15.85546875" style="14" bestFit="1" customWidth="1"/>
    <col min="15" max="16" width="15.7109375" style="14" customWidth="1"/>
    <col min="17" max="17" width="24.140625" bestFit="1" customWidth="1"/>
    <col min="18" max="18" width="9.140625" customWidth="1"/>
  </cols>
  <sheetData>
    <row r="1" spans="1:18" ht="21.75" customHeight="1" x14ac:dyDescent="0.25">
      <c r="A1" s="190"/>
      <c r="B1" s="191"/>
      <c r="C1" s="192"/>
      <c r="D1" s="3"/>
      <c r="E1" s="199" t="s">
        <v>83</v>
      </c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1"/>
    </row>
    <row r="2" spans="1:18" ht="21.75" customHeight="1" x14ac:dyDescent="0.25">
      <c r="A2" s="193"/>
      <c r="B2" s="194"/>
      <c r="C2" s="195"/>
      <c r="D2" s="1"/>
      <c r="E2" s="20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4"/>
    </row>
    <row r="3" spans="1:18" ht="21.75" customHeight="1" x14ac:dyDescent="0.25">
      <c r="A3" s="193"/>
      <c r="B3" s="194"/>
      <c r="C3" s="195"/>
      <c r="D3" s="1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</row>
    <row r="4" spans="1:18" ht="21.75" customHeight="1" x14ac:dyDescent="0.25">
      <c r="A4" s="193"/>
      <c r="B4" s="194"/>
      <c r="C4" s="195"/>
      <c r="D4" s="1"/>
      <c r="E4" s="202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4"/>
    </row>
    <row r="5" spans="1:18" ht="34.5" customHeight="1" thickBot="1" x14ac:dyDescent="0.3">
      <c r="A5" s="193"/>
      <c r="B5" s="194"/>
      <c r="C5" s="195"/>
      <c r="D5" s="1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7"/>
    </row>
    <row r="6" spans="1:18" ht="32.25" thickBot="1" x14ac:dyDescent="0.3">
      <c r="A6" s="196"/>
      <c r="B6" s="197"/>
      <c r="C6" s="198"/>
      <c r="D6" s="3"/>
      <c r="E6" s="70" t="s">
        <v>42</v>
      </c>
      <c r="F6" s="70" t="s">
        <v>31</v>
      </c>
      <c r="G6" s="71" t="s">
        <v>24</v>
      </c>
      <c r="H6" s="72" t="s">
        <v>25</v>
      </c>
      <c r="I6" s="72" t="s">
        <v>26</v>
      </c>
      <c r="J6" s="72" t="s">
        <v>27</v>
      </c>
      <c r="K6" s="72" t="s">
        <v>28</v>
      </c>
      <c r="L6" s="72" t="s">
        <v>32</v>
      </c>
      <c r="M6" s="72" t="s">
        <v>33</v>
      </c>
      <c r="N6" s="72" t="s">
        <v>34</v>
      </c>
      <c r="O6" s="70" t="s">
        <v>35</v>
      </c>
      <c r="P6" s="70" t="s">
        <v>36</v>
      </c>
      <c r="Q6" s="32" t="s">
        <v>37</v>
      </c>
    </row>
    <row r="7" spans="1:18" ht="24.95" customHeight="1" x14ac:dyDescent="0.35">
      <c r="A7" s="4">
        <v>1</v>
      </c>
      <c r="B7" s="92" t="s">
        <v>3</v>
      </c>
      <c r="C7" s="93" t="s">
        <v>4</v>
      </c>
      <c r="D7" s="1"/>
      <c r="E7" s="16"/>
      <c r="F7" s="17"/>
      <c r="G7" s="62">
        <v>2</v>
      </c>
      <c r="H7" s="63">
        <v>1</v>
      </c>
      <c r="I7" s="63">
        <v>2</v>
      </c>
      <c r="J7" s="63">
        <v>1</v>
      </c>
      <c r="K7" s="63">
        <v>1</v>
      </c>
      <c r="L7" s="63">
        <v>2</v>
      </c>
      <c r="M7" s="63">
        <v>1</v>
      </c>
      <c r="N7" s="63">
        <v>3</v>
      </c>
      <c r="O7" s="17"/>
      <c r="P7" s="17"/>
      <c r="Q7" s="33">
        <f t="shared" ref="Q7:Q33" si="0">SUM(E7:P7)</f>
        <v>13</v>
      </c>
      <c r="R7" s="7"/>
    </row>
    <row r="8" spans="1:18" ht="24.95" customHeight="1" x14ac:dyDescent="0.35">
      <c r="A8" s="8">
        <v>2</v>
      </c>
      <c r="B8" s="94" t="s">
        <v>5</v>
      </c>
      <c r="C8" s="95" t="s">
        <v>6</v>
      </c>
      <c r="D8" s="1"/>
      <c r="E8" s="19"/>
      <c r="F8" s="20"/>
      <c r="G8" s="64">
        <v>1</v>
      </c>
      <c r="H8" s="65">
        <v>3</v>
      </c>
      <c r="I8" s="65">
        <v>3</v>
      </c>
      <c r="J8" s="65">
        <v>2</v>
      </c>
      <c r="K8" s="65">
        <v>2</v>
      </c>
      <c r="L8" s="65">
        <v>1</v>
      </c>
      <c r="M8" s="65">
        <v>2</v>
      </c>
      <c r="N8" s="65">
        <v>4</v>
      </c>
      <c r="O8" s="20"/>
      <c r="P8" s="20"/>
      <c r="Q8" s="34">
        <f t="shared" si="0"/>
        <v>18</v>
      </c>
    </row>
    <row r="9" spans="1:18" ht="24.95" customHeight="1" x14ac:dyDescent="0.35">
      <c r="A9" s="8">
        <v>3</v>
      </c>
      <c r="B9" s="94" t="s">
        <v>5</v>
      </c>
      <c r="C9" s="95" t="s">
        <v>7</v>
      </c>
      <c r="D9" s="1"/>
      <c r="E9" s="19"/>
      <c r="F9" s="20"/>
      <c r="G9" s="64">
        <v>4</v>
      </c>
      <c r="H9" s="65">
        <v>5</v>
      </c>
      <c r="I9" s="131">
        <v>4</v>
      </c>
      <c r="J9" s="131">
        <v>4</v>
      </c>
      <c r="K9" s="131">
        <v>2</v>
      </c>
      <c r="L9" s="65">
        <v>4</v>
      </c>
      <c r="M9" s="65">
        <v>3</v>
      </c>
      <c r="N9" s="65">
        <v>3</v>
      </c>
      <c r="O9" s="20"/>
      <c r="P9" s="20"/>
      <c r="Q9" s="34">
        <f t="shared" si="0"/>
        <v>29</v>
      </c>
    </row>
    <row r="10" spans="1:18" ht="24.95" customHeight="1" x14ac:dyDescent="0.35">
      <c r="A10" s="8">
        <v>4</v>
      </c>
      <c r="B10" s="94" t="s">
        <v>5</v>
      </c>
      <c r="C10" s="95" t="s">
        <v>63</v>
      </c>
      <c r="D10" s="1"/>
      <c r="E10" s="19"/>
      <c r="F10" s="20"/>
      <c r="G10" s="64">
        <v>4</v>
      </c>
      <c r="H10" s="65">
        <v>2</v>
      </c>
      <c r="I10" s="132">
        <v>2</v>
      </c>
      <c r="J10" s="132"/>
      <c r="K10" s="132"/>
      <c r="L10" s="65">
        <v>1</v>
      </c>
      <c r="M10" s="65"/>
      <c r="N10" s="65">
        <v>2</v>
      </c>
      <c r="O10" s="20"/>
      <c r="P10" s="20"/>
      <c r="Q10" s="34">
        <f t="shared" si="0"/>
        <v>11</v>
      </c>
    </row>
    <row r="11" spans="1:18" ht="24.95" customHeight="1" x14ac:dyDescent="0.35">
      <c r="A11" s="8">
        <v>5</v>
      </c>
      <c r="B11" s="94" t="s">
        <v>90</v>
      </c>
      <c r="C11" s="95" t="s">
        <v>91</v>
      </c>
      <c r="D11" s="1"/>
      <c r="E11" s="19"/>
      <c r="F11" s="20"/>
      <c r="G11" s="64"/>
      <c r="H11" s="65">
        <v>1</v>
      </c>
      <c r="I11" s="132">
        <v>1</v>
      </c>
      <c r="J11" s="132">
        <v>1</v>
      </c>
      <c r="K11" s="132"/>
      <c r="L11" s="65">
        <v>1</v>
      </c>
      <c r="M11" s="65"/>
      <c r="N11" s="65"/>
      <c r="O11" s="20"/>
      <c r="P11" s="20"/>
      <c r="Q11" s="34">
        <f t="shared" si="0"/>
        <v>4</v>
      </c>
    </row>
    <row r="12" spans="1:18" ht="24.95" customHeight="1" x14ac:dyDescent="0.35">
      <c r="A12" s="8">
        <v>6</v>
      </c>
      <c r="B12" s="94" t="s">
        <v>48</v>
      </c>
      <c r="C12" s="95" t="s">
        <v>49</v>
      </c>
      <c r="D12" s="1"/>
      <c r="E12" s="19"/>
      <c r="F12" s="20"/>
      <c r="G12" s="64">
        <v>3</v>
      </c>
      <c r="H12" s="65">
        <v>5</v>
      </c>
      <c r="I12" s="132">
        <v>1</v>
      </c>
      <c r="J12" s="132">
        <v>3</v>
      </c>
      <c r="K12" s="132">
        <v>1</v>
      </c>
      <c r="L12" s="65">
        <v>3</v>
      </c>
      <c r="M12" s="65">
        <v>2</v>
      </c>
      <c r="N12" s="65">
        <v>3</v>
      </c>
      <c r="O12" s="20"/>
      <c r="P12" s="20"/>
      <c r="Q12" s="34">
        <f t="shared" si="0"/>
        <v>21</v>
      </c>
    </row>
    <row r="13" spans="1:18" ht="24.95" customHeight="1" x14ac:dyDescent="0.35">
      <c r="A13" s="8">
        <v>7</v>
      </c>
      <c r="B13" s="94" t="s">
        <v>8</v>
      </c>
      <c r="C13" s="95" t="s">
        <v>9</v>
      </c>
      <c r="D13" s="1"/>
      <c r="E13" s="19"/>
      <c r="F13" s="20"/>
      <c r="G13" s="64">
        <v>4</v>
      </c>
      <c r="H13" s="65">
        <v>4</v>
      </c>
      <c r="I13" s="132">
        <v>4</v>
      </c>
      <c r="J13" s="132">
        <v>4</v>
      </c>
      <c r="K13" s="132">
        <v>2</v>
      </c>
      <c r="L13" s="65">
        <v>3</v>
      </c>
      <c r="M13" s="65">
        <v>4</v>
      </c>
      <c r="N13" s="65">
        <v>2</v>
      </c>
      <c r="O13" s="20"/>
      <c r="P13" s="20"/>
      <c r="Q13" s="34">
        <f t="shared" si="0"/>
        <v>27</v>
      </c>
    </row>
    <row r="14" spans="1:18" ht="24.95" customHeight="1" x14ac:dyDescent="0.35">
      <c r="A14" s="8">
        <v>8</v>
      </c>
      <c r="B14" s="94" t="s">
        <v>10</v>
      </c>
      <c r="C14" s="95" t="s">
        <v>11</v>
      </c>
      <c r="D14" s="1"/>
      <c r="E14" s="19"/>
      <c r="F14" s="20"/>
      <c r="G14" s="64">
        <v>2</v>
      </c>
      <c r="H14" s="65">
        <v>2</v>
      </c>
      <c r="I14" s="133">
        <v>2</v>
      </c>
      <c r="J14" s="133">
        <v>4</v>
      </c>
      <c r="K14" s="133"/>
      <c r="L14" s="65"/>
      <c r="M14" s="65"/>
      <c r="N14" s="65">
        <v>2</v>
      </c>
      <c r="O14" s="20"/>
      <c r="P14" s="20"/>
      <c r="Q14" s="34">
        <f t="shared" si="0"/>
        <v>12</v>
      </c>
    </row>
    <row r="15" spans="1:18" ht="24.95" customHeight="1" x14ac:dyDescent="0.35">
      <c r="A15" s="8">
        <v>9</v>
      </c>
      <c r="B15" s="94" t="s">
        <v>65</v>
      </c>
      <c r="C15" s="95" t="s">
        <v>66</v>
      </c>
      <c r="D15" s="1"/>
      <c r="E15" s="19"/>
      <c r="F15" s="20"/>
      <c r="G15" s="64"/>
      <c r="H15" s="65"/>
      <c r="I15" s="65">
        <v>2</v>
      </c>
      <c r="J15" s="65">
        <v>1</v>
      </c>
      <c r="K15" s="65">
        <v>2</v>
      </c>
      <c r="L15" s="65">
        <v>1</v>
      </c>
      <c r="M15" s="65">
        <v>1</v>
      </c>
      <c r="N15" s="65">
        <v>1</v>
      </c>
      <c r="O15" s="20"/>
      <c r="P15" s="20"/>
      <c r="Q15" s="34">
        <f t="shared" si="0"/>
        <v>8</v>
      </c>
    </row>
    <row r="16" spans="1:18" ht="24.95" customHeight="1" x14ac:dyDescent="0.35">
      <c r="A16" s="8">
        <v>10</v>
      </c>
      <c r="B16" s="94" t="s">
        <v>12</v>
      </c>
      <c r="C16" s="95" t="s">
        <v>13</v>
      </c>
      <c r="D16" s="1"/>
      <c r="E16" s="19"/>
      <c r="F16" s="20"/>
      <c r="G16" s="64">
        <v>4</v>
      </c>
      <c r="H16" s="65">
        <v>5</v>
      </c>
      <c r="I16" s="65">
        <v>3</v>
      </c>
      <c r="J16" s="65">
        <v>2</v>
      </c>
      <c r="K16" s="65">
        <v>1</v>
      </c>
      <c r="L16" s="65">
        <v>4</v>
      </c>
      <c r="M16" s="65">
        <v>3</v>
      </c>
      <c r="N16" s="65">
        <v>4</v>
      </c>
      <c r="O16" s="20"/>
      <c r="P16" s="20"/>
      <c r="Q16" s="34">
        <f t="shared" si="0"/>
        <v>26</v>
      </c>
    </row>
    <row r="17" spans="1:17" ht="24.95" customHeight="1" x14ac:dyDescent="0.35">
      <c r="A17" s="8">
        <v>11</v>
      </c>
      <c r="B17" s="94" t="s">
        <v>61</v>
      </c>
      <c r="C17" s="95" t="s">
        <v>75</v>
      </c>
      <c r="D17" s="1"/>
      <c r="E17" s="19"/>
      <c r="F17" s="20"/>
      <c r="G17" s="64">
        <v>2</v>
      </c>
      <c r="H17" s="65">
        <v>1</v>
      </c>
      <c r="I17" s="65">
        <v>1</v>
      </c>
      <c r="J17" s="65">
        <v>4</v>
      </c>
      <c r="K17" s="65"/>
      <c r="L17" s="65"/>
      <c r="M17" s="65"/>
      <c r="N17" s="65">
        <v>2</v>
      </c>
      <c r="O17" s="20"/>
      <c r="P17" s="20"/>
      <c r="Q17" s="34">
        <f t="shared" si="0"/>
        <v>10</v>
      </c>
    </row>
    <row r="18" spans="1:17" ht="24.95" customHeight="1" x14ac:dyDescent="0.35">
      <c r="A18" s="8">
        <v>12</v>
      </c>
      <c r="B18" s="94" t="s">
        <v>74</v>
      </c>
      <c r="C18" s="95" t="s">
        <v>73</v>
      </c>
      <c r="D18" s="1"/>
      <c r="E18" s="19"/>
      <c r="F18" s="20"/>
      <c r="G18" s="64">
        <v>2</v>
      </c>
      <c r="H18" s="65">
        <v>3</v>
      </c>
      <c r="I18" s="65"/>
      <c r="J18" s="65">
        <v>3</v>
      </c>
      <c r="K18" s="65">
        <v>1</v>
      </c>
      <c r="L18" s="65">
        <v>3</v>
      </c>
      <c r="M18" s="65">
        <v>3</v>
      </c>
      <c r="N18" s="65">
        <v>3</v>
      </c>
      <c r="O18" s="20"/>
      <c r="P18" s="20"/>
      <c r="Q18" s="34">
        <f t="shared" si="0"/>
        <v>18</v>
      </c>
    </row>
    <row r="19" spans="1:17" ht="24.95" customHeight="1" x14ac:dyDescent="0.35">
      <c r="A19" s="8">
        <v>13</v>
      </c>
      <c r="B19" s="94" t="s">
        <v>74</v>
      </c>
      <c r="C19" s="95" t="s">
        <v>77</v>
      </c>
      <c r="D19" s="1"/>
      <c r="E19" s="19"/>
      <c r="F19" s="20"/>
      <c r="G19" s="64">
        <v>2</v>
      </c>
      <c r="H19" s="65">
        <v>1</v>
      </c>
      <c r="I19" s="65">
        <v>1</v>
      </c>
      <c r="J19" s="65">
        <v>1</v>
      </c>
      <c r="K19" s="65"/>
      <c r="L19" s="65">
        <v>2</v>
      </c>
      <c r="M19" s="65">
        <v>3</v>
      </c>
      <c r="N19" s="65">
        <v>2</v>
      </c>
      <c r="O19" s="20"/>
      <c r="P19" s="20"/>
      <c r="Q19" s="34">
        <f t="shared" si="0"/>
        <v>12</v>
      </c>
    </row>
    <row r="20" spans="1:17" ht="24.95" customHeight="1" x14ac:dyDescent="0.35">
      <c r="A20" s="8">
        <v>14</v>
      </c>
      <c r="B20" s="94"/>
      <c r="C20" s="95"/>
      <c r="D20" s="1"/>
      <c r="E20" s="19"/>
      <c r="F20" s="20"/>
      <c r="G20" s="64">
        <v>1</v>
      </c>
      <c r="H20" s="65"/>
      <c r="I20" s="65"/>
      <c r="J20" s="65"/>
      <c r="K20" s="65"/>
      <c r="L20" s="65"/>
      <c r="M20" s="65"/>
      <c r="N20" s="65"/>
      <c r="O20" s="20"/>
      <c r="P20" s="20"/>
      <c r="Q20" s="34">
        <f t="shared" si="0"/>
        <v>1</v>
      </c>
    </row>
    <row r="21" spans="1:17" ht="24.95" customHeight="1" x14ac:dyDescent="0.35">
      <c r="A21" s="8">
        <v>15</v>
      </c>
      <c r="B21" s="94" t="s">
        <v>14</v>
      </c>
      <c r="C21" s="95" t="s">
        <v>15</v>
      </c>
      <c r="D21" s="1"/>
      <c r="E21" s="19"/>
      <c r="F21" s="20"/>
      <c r="G21" s="64">
        <v>4</v>
      </c>
      <c r="H21" s="65">
        <v>3</v>
      </c>
      <c r="I21" s="65">
        <v>4</v>
      </c>
      <c r="J21" s="65">
        <v>4</v>
      </c>
      <c r="K21" s="65">
        <v>2</v>
      </c>
      <c r="L21" s="65">
        <v>4</v>
      </c>
      <c r="M21" s="65">
        <v>4</v>
      </c>
      <c r="N21" s="65">
        <v>4</v>
      </c>
      <c r="O21" s="20"/>
      <c r="P21" s="20"/>
      <c r="Q21" s="34">
        <f t="shared" si="0"/>
        <v>29</v>
      </c>
    </row>
    <row r="22" spans="1:17" ht="24.95" customHeight="1" x14ac:dyDescent="0.35">
      <c r="A22" s="8">
        <v>16</v>
      </c>
      <c r="B22" s="94" t="s">
        <v>14</v>
      </c>
      <c r="C22" s="95" t="s">
        <v>16</v>
      </c>
      <c r="D22" s="1"/>
      <c r="E22" s="19"/>
      <c r="F22" s="20"/>
      <c r="G22" s="64">
        <v>1</v>
      </c>
      <c r="H22" s="65"/>
      <c r="I22" s="65"/>
      <c r="J22" s="65"/>
      <c r="K22" s="65"/>
      <c r="L22" s="65"/>
      <c r="M22" s="65"/>
      <c r="N22" s="65"/>
      <c r="O22" s="20"/>
      <c r="P22" s="20"/>
      <c r="Q22" s="34">
        <f t="shared" si="0"/>
        <v>1</v>
      </c>
    </row>
    <row r="23" spans="1:17" ht="24.95" customHeight="1" x14ac:dyDescent="0.35">
      <c r="A23" s="8">
        <v>17</v>
      </c>
      <c r="B23" s="94" t="s">
        <v>14</v>
      </c>
      <c r="C23" s="95" t="s">
        <v>76</v>
      </c>
      <c r="D23" s="1">
        <v>5</v>
      </c>
      <c r="E23" s="19"/>
      <c r="F23" s="20"/>
      <c r="G23" s="64"/>
      <c r="H23" s="65"/>
      <c r="I23" s="65"/>
      <c r="J23" s="65">
        <v>1</v>
      </c>
      <c r="K23" s="65"/>
      <c r="L23" s="65"/>
      <c r="M23" s="65"/>
      <c r="N23" s="65"/>
      <c r="O23" s="20"/>
      <c r="P23" s="20"/>
      <c r="Q23" s="34">
        <f t="shared" si="0"/>
        <v>1</v>
      </c>
    </row>
    <row r="24" spans="1:17" ht="24.95" customHeight="1" x14ac:dyDescent="0.35">
      <c r="A24" s="8">
        <v>2</v>
      </c>
      <c r="B24" s="94" t="s">
        <v>67</v>
      </c>
      <c r="C24" s="95" t="s">
        <v>68</v>
      </c>
      <c r="D24" s="1"/>
      <c r="E24" s="19"/>
      <c r="F24" s="20"/>
      <c r="G24" s="64">
        <v>3</v>
      </c>
      <c r="H24" s="65">
        <v>1</v>
      </c>
      <c r="I24" s="65">
        <v>3</v>
      </c>
      <c r="J24" s="65">
        <v>2</v>
      </c>
      <c r="K24" s="65">
        <v>1</v>
      </c>
      <c r="L24" s="65">
        <v>2</v>
      </c>
      <c r="M24" s="65">
        <v>2</v>
      </c>
      <c r="N24" s="65">
        <v>1</v>
      </c>
      <c r="O24" s="20"/>
      <c r="P24" s="20"/>
      <c r="Q24" s="34">
        <f t="shared" si="0"/>
        <v>15</v>
      </c>
    </row>
    <row r="25" spans="1:17" ht="24.95" customHeight="1" x14ac:dyDescent="0.35">
      <c r="A25" s="8">
        <v>19</v>
      </c>
      <c r="B25" s="94"/>
      <c r="C25" s="95"/>
      <c r="D25" s="1"/>
      <c r="E25" s="19"/>
      <c r="F25" s="20"/>
      <c r="G25" s="64">
        <v>2</v>
      </c>
      <c r="H25" s="65"/>
      <c r="I25" s="65"/>
      <c r="J25" s="65"/>
      <c r="K25" s="65"/>
      <c r="L25" s="65"/>
      <c r="M25" s="65"/>
      <c r="N25" s="65"/>
      <c r="O25" s="20"/>
      <c r="P25" s="20"/>
      <c r="Q25" s="34">
        <f t="shared" si="0"/>
        <v>2</v>
      </c>
    </row>
    <row r="26" spans="1:17" ht="24.95" customHeight="1" x14ac:dyDescent="0.35">
      <c r="A26" s="8">
        <v>20</v>
      </c>
      <c r="B26" s="94" t="s">
        <v>43</v>
      </c>
      <c r="C26" s="95" t="s">
        <v>44</v>
      </c>
      <c r="D26" s="1"/>
      <c r="E26" s="19"/>
      <c r="F26" s="20"/>
      <c r="G26" s="64">
        <v>4</v>
      </c>
      <c r="H26" s="65">
        <v>3</v>
      </c>
      <c r="I26" s="65">
        <v>3</v>
      </c>
      <c r="J26" s="65">
        <v>2</v>
      </c>
      <c r="K26" s="65"/>
      <c r="L26" s="65">
        <v>4</v>
      </c>
      <c r="M26" s="65">
        <v>2</v>
      </c>
      <c r="N26" s="65">
        <v>1</v>
      </c>
      <c r="O26" s="20"/>
      <c r="P26" s="20"/>
      <c r="Q26" s="34">
        <f t="shared" si="0"/>
        <v>19</v>
      </c>
    </row>
    <row r="27" spans="1:17" ht="24.95" customHeight="1" x14ac:dyDescent="0.35">
      <c r="A27" s="8">
        <v>21</v>
      </c>
      <c r="B27" s="94" t="s">
        <v>69</v>
      </c>
      <c r="C27" s="95" t="s">
        <v>70</v>
      </c>
      <c r="D27" s="1"/>
      <c r="E27" s="19"/>
      <c r="F27" s="20"/>
      <c r="G27" s="64">
        <v>1</v>
      </c>
      <c r="H27" s="65"/>
      <c r="I27" s="65"/>
      <c r="J27" s="65"/>
      <c r="K27" s="65"/>
      <c r="L27" s="65"/>
      <c r="M27" s="65"/>
      <c r="N27" s="65"/>
      <c r="O27" s="20"/>
      <c r="P27" s="20"/>
      <c r="Q27" s="34">
        <f t="shared" si="0"/>
        <v>1</v>
      </c>
    </row>
    <row r="28" spans="1:17" ht="24.95" customHeight="1" x14ac:dyDescent="0.35">
      <c r="A28" s="8">
        <v>22</v>
      </c>
      <c r="B28" s="94" t="s">
        <v>62</v>
      </c>
      <c r="C28" s="95" t="s">
        <v>39</v>
      </c>
      <c r="D28" s="1"/>
      <c r="E28" s="19"/>
      <c r="F28" s="20"/>
      <c r="G28" s="64">
        <v>1</v>
      </c>
      <c r="H28" s="65"/>
      <c r="I28" s="65"/>
      <c r="J28" s="65"/>
      <c r="K28" s="65">
        <v>1</v>
      </c>
      <c r="L28" s="65">
        <v>2</v>
      </c>
      <c r="M28" s="65">
        <v>1</v>
      </c>
      <c r="N28" s="65">
        <v>3</v>
      </c>
      <c r="O28" s="20"/>
      <c r="P28" s="20"/>
      <c r="Q28" s="34">
        <f t="shared" si="0"/>
        <v>8</v>
      </c>
    </row>
    <row r="29" spans="1:17" ht="24.95" customHeight="1" x14ac:dyDescent="0.35">
      <c r="A29" s="8">
        <v>23</v>
      </c>
      <c r="B29" s="94" t="s">
        <v>40</v>
      </c>
      <c r="C29" s="95" t="s">
        <v>41</v>
      </c>
      <c r="D29" s="1"/>
      <c r="E29" s="19"/>
      <c r="F29" s="20"/>
      <c r="G29" s="64"/>
      <c r="H29" s="65"/>
      <c r="I29" s="65"/>
      <c r="J29" s="65"/>
      <c r="K29" s="65"/>
      <c r="L29" s="65"/>
      <c r="M29" s="65"/>
      <c r="N29" s="65"/>
      <c r="O29" s="20"/>
      <c r="P29" s="20"/>
      <c r="Q29" s="34">
        <f t="shared" si="0"/>
        <v>0</v>
      </c>
    </row>
    <row r="30" spans="1:17" ht="24.95" customHeight="1" x14ac:dyDescent="0.35">
      <c r="A30" s="91">
        <v>24</v>
      </c>
      <c r="B30" s="94" t="s">
        <v>50</v>
      </c>
      <c r="C30" s="95" t="s">
        <v>51</v>
      </c>
      <c r="D30" s="1"/>
      <c r="E30" s="19"/>
      <c r="F30" s="20"/>
      <c r="G30" s="64">
        <v>2</v>
      </c>
      <c r="H30" s="65">
        <v>3</v>
      </c>
      <c r="I30" s="65">
        <v>2</v>
      </c>
      <c r="J30" s="65">
        <v>3</v>
      </c>
      <c r="K30" s="65">
        <v>1</v>
      </c>
      <c r="L30" s="65">
        <v>2</v>
      </c>
      <c r="M30" s="65">
        <v>1</v>
      </c>
      <c r="N30" s="65">
        <v>3</v>
      </c>
      <c r="O30" s="20"/>
      <c r="P30" s="20"/>
      <c r="Q30" s="34">
        <f t="shared" si="0"/>
        <v>17</v>
      </c>
    </row>
    <row r="31" spans="1:17" ht="24.95" customHeight="1" x14ac:dyDescent="0.35">
      <c r="A31" s="18">
        <v>25</v>
      </c>
      <c r="B31" s="94" t="s">
        <v>71</v>
      </c>
      <c r="C31" s="95" t="s">
        <v>72</v>
      </c>
      <c r="D31" s="1"/>
      <c r="E31" s="19"/>
      <c r="F31" s="20"/>
      <c r="G31" s="64">
        <v>4</v>
      </c>
      <c r="H31" s="65">
        <v>5</v>
      </c>
      <c r="I31" s="65">
        <v>4</v>
      </c>
      <c r="J31" s="65">
        <v>3</v>
      </c>
      <c r="K31" s="65">
        <v>2</v>
      </c>
      <c r="L31" s="65">
        <v>2</v>
      </c>
      <c r="M31" s="65">
        <v>4</v>
      </c>
      <c r="N31" s="65">
        <v>4</v>
      </c>
      <c r="O31" s="20"/>
      <c r="P31" s="20"/>
      <c r="Q31" s="34">
        <f t="shared" si="0"/>
        <v>28</v>
      </c>
    </row>
    <row r="32" spans="1:17" ht="24.95" customHeight="1" x14ac:dyDescent="0.35">
      <c r="A32" s="18">
        <v>26</v>
      </c>
      <c r="B32" s="94"/>
      <c r="C32" s="95"/>
      <c r="D32" s="1"/>
      <c r="E32" s="19"/>
      <c r="F32" s="20"/>
      <c r="G32" s="64"/>
      <c r="H32" s="65"/>
      <c r="I32" s="65"/>
      <c r="J32" s="65"/>
      <c r="K32" s="65"/>
      <c r="L32" s="65"/>
      <c r="M32" s="65"/>
      <c r="N32" s="65"/>
      <c r="O32" s="20"/>
      <c r="P32" s="20"/>
      <c r="Q32" s="34">
        <f t="shared" si="0"/>
        <v>0</v>
      </c>
    </row>
    <row r="33" spans="1:17" ht="24.95" customHeight="1" thickBot="1" x14ac:dyDescent="0.4">
      <c r="A33" s="21">
        <v>27</v>
      </c>
      <c r="B33" s="94"/>
      <c r="C33" s="95"/>
      <c r="D33" s="1"/>
      <c r="E33" s="22"/>
      <c r="F33" s="23"/>
      <c r="G33" s="66"/>
      <c r="H33" s="67"/>
      <c r="I33" s="67"/>
      <c r="J33" s="67"/>
      <c r="K33" s="67"/>
      <c r="L33" s="67"/>
      <c r="M33" s="67"/>
      <c r="N33" s="67"/>
      <c r="O33" s="23"/>
      <c r="P33" s="23"/>
      <c r="Q33" s="35">
        <f t="shared" si="0"/>
        <v>0</v>
      </c>
    </row>
    <row r="34" spans="1:17" ht="21" x14ac:dyDescent="0.35"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21" x14ac:dyDescent="0.35"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21" x14ac:dyDescent="0.35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21" x14ac:dyDescent="0.35">
      <c r="B37" s="25"/>
      <c r="C37" s="2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21" x14ac:dyDescent="0.35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21" x14ac:dyDescent="0.35"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21" x14ac:dyDescent="0.35">
      <c r="B40" s="25"/>
      <c r="C40" s="25"/>
      <c r="D40" s="2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21" x14ac:dyDescent="0.35"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21" x14ac:dyDescent="0.35"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21" x14ac:dyDescent="0.35"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21" x14ac:dyDescent="0.35">
      <c r="B44" s="25"/>
      <c r="C44" s="2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5:17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5:17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5:17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5:17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5:17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5:17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5:17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5:17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5:17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5:17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</sheetData>
  <sheetProtection algorithmName="SHA-512" hashValue="L2FBXz7AzsYIVHn1yCKG4cTG+7457POcEhltgphJqSE3uf5bKlWS+TWVKEqp+stVivcd/Fk4xEPd4phdZyflcw==" saltValue="a5fLepIhuE7I8HoAfSCf/w==" spinCount="100000" sheet="1" objects="1" scenarios="1"/>
  <mergeCells count="2">
    <mergeCell ref="A1:C6"/>
    <mergeCell ref="E1:Q5"/>
  </mergeCells>
  <printOptions horizontalCentered="1" verticalCentered="1"/>
  <pageMargins left="3.937007874015748E-2" right="0.11811023622047245" top="0.39370078740157483" bottom="0.47244094488188981" header="0.11811023622047245" footer="0.11811023622047245"/>
  <pageSetup paperSize="9" scale="54" orientation="landscape" horizontalDpi="300" verticalDpi="300" r:id="rId1"/>
  <rowBreaks count="1" manualBreakCount="1">
    <brk id="76" max="36" man="1"/>
  </rowBreaks>
  <colBreaks count="2" manualBreakCount="2">
    <brk id="17" max="42" man="1"/>
    <brk id="31" max="7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9"/>
  <sheetViews>
    <sheetView zoomScale="70" zoomScaleNormal="70" zoomScaleSheetLayoutView="70" workbookViewId="0">
      <selection activeCell="G24" sqref="G24"/>
    </sheetView>
  </sheetViews>
  <sheetFormatPr defaultRowHeight="15" x14ac:dyDescent="0.25"/>
  <cols>
    <col min="1" max="1" width="4.42578125" style="14" customWidth="1"/>
    <col min="2" max="2" width="24" bestFit="1" customWidth="1"/>
    <col min="3" max="3" width="20.140625" customWidth="1"/>
    <col min="4" max="4" width="0.85546875" customWidth="1"/>
    <col min="5" max="6" width="5.85546875" style="14" customWidth="1"/>
    <col min="7" max="7" width="7.7109375" style="14" bestFit="1" customWidth="1"/>
    <col min="8" max="8" width="7.7109375" style="14" customWidth="1"/>
    <col min="9" max="13" width="5.85546875" style="14" customWidth="1"/>
    <col min="14" max="14" width="7.7109375" style="27" bestFit="1" customWidth="1"/>
    <col min="15" max="15" width="7.7109375" style="14" customWidth="1"/>
    <col min="16" max="20" width="5.85546875" style="14" customWidth="1"/>
    <col min="21" max="21" width="7.7109375" style="14" bestFit="1" customWidth="1"/>
    <col min="22" max="22" width="7.7109375" style="14" customWidth="1"/>
    <col min="23" max="28" width="5.85546875" style="14" customWidth="1"/>
    <col min="29" max="29" width="7.7109375" style="14" customWidth="1"/>
    <col min="30" max="33" width="5.85546875" style="14" customWidth="1"/>
    <col min="34" max="34" width="5.42578125" style="14" bestFit="1" customWidth="1"/>
    <col min="35" max="35" width="7.7109375" style="14" bestFit="1" customWidth="1"/>
    <col min="36" max="36" width="12.7109375" style="28" customWidth="1"/>
    <col min="37" max="37" width="26.140625" bestFit="1" customWidth="1"/>
  </cols>
  <sheetData>
    <row r="1" spans="1:37" ht="15" customHeight="1" x14ac:dyDescent="0.25">
      <c r="A1" s="60"/>
      <c r="B1" s="60"/>
      <c r="C1" s="61"/>
      <c r="D1" s="1"/>
      <c r="E1" s="171" t="s">
        <v>78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65"/>
    </row>
    <row r="2" spans="1:37" ht="15" customHeight="1" x14ac:dyDescent="0.25">
      <c r="A2" s="60"/>
      <c r="B2" s="60"/>
      <c r="C2" s="61"/>
      <c r="D2" s="1"/>
      <c r="E2" s="173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66"/>
    </row>
    <row r="3" spans="1:37" ht="15" customHeight="1" x14ac:dyDescent="0.25">
      <c r="A3" s="60"/>
      <c r="B3" s="60"/>
      <c r="C3" s="61"/>
      <c r="D3" s="1"/>
      <c r="E3" s="173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66"/>
    </row>
    <row r="4" spans="1:37" ht="15.75" customHeight="1" x14ac:dyDescent="0.25">
      <c r="A4" s="60"/>
      <c r="B4" s="60"/>
      <c r="C4" s="61"/>
      <c r="D4" s="1"/>
      <c r="E4" s="173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66"/>
    </row>
    <row r="5" spans="1:37" ht="47.25" customHeight="1" thickBot="1" x14ac:dyDescent="0.3">
      <c r="A5" s="60"/>
      <c r="B5" s="60"/>
      <c r="C5" s="61"/>
      <c r="D5" s="1"/>
      <c r="E5" s="175" t="s">
        <v>17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67"/>
      <c r="AK5" s="28"/>
    </row>
    <row r="6" spans="1:37" ht="24" customHeight="1" thickBot="1" x14ac:dyDescent="0.3">
      <c r="A6" s="59"/>
      <c r="B6" s="59"/>
      <c r="C6" s="59"/>
      <c r="D6" s="1"/>
      <c r="E6" s="58" t="s">
        <v>54</v>
      </c>
      <c r="F6" s="58" t="s">
        <v>55</v>
      </c>
      <c r="G6" s="58" t="s">
        <v>56</v>
      </c>
      <c r="H6" s="58" t="s">
        <v>57</v>
      </c>
      <c r="I6" s="101" t="s">
        <v>58</v>
      </c>
      <c r="J6" s="101" t="s">
        <v>59</v>
      </c>
      <c r="K6" s="58" t="s">
        <v>60</v>
      </c>
      <c r="L6" s="58" t="s">
        <v>54</v>
      </c>
      <c r="M6" s="58" t="s">
        <v>55</v>
      </c>
      <c r="N6" s="58" t="s">
        <v>56</v>
      </c>
      <c r="O6" s="58" t="s">
        <v>57</v>
      </c>
      <c r="P6" s="101" t="s">
        <v>58</v>
      </c>
      <c r="Q6" s="101" t="s">
        <v>59</v>
      </c>
      <c r="R6" s="58" t="s">
        <v>60</v>
      </c>
      <c r="S6" s="58" t="s">
        <v>54</v>
      </c>
      <c r="T6" s="58" t="s">
        <v>55</v>
      </c>
      <c r="U6" s="58" t="s">
        <v>56</v>
      </c>
      <c r="V6" s="58" t="s">
        <v>57</v>
      </c>
      <c r="W6" s="101" t="s">
        <v>58</v>
      </c>
      <c r="X6" s="101" t="s">
        <v>59</v>
      </c>
      <c r="Y6" s="58" t="s">
        <v>60</v>
      </c>
      <c r="Z6" s="58" t="s">
        <v>54</v>
      </c>
      <c r="AA6" s="58" t="s">
        <v>55</v>
      </c>
      <c r="AB6" s="58" t="s">
        <v>56</v>
      </c>
      <c r="AC6" s="58" t="s">
        <v>57</v>
      </c>
      <c r="AD6" s="101" t="s">
        <v>58</v>
      </c>
      <c r="AE6" s="101" t="s">
        <v>59</v>
      </c>
      <c r="AF6" s="58" t="s">
        <v>60</v>
      </c>
      <c r="AG6" s="58" t="s">
        <v>54</v>
      </c>
      <c r="AH6" s="58" t="s">
        <v>55</v>
      </c>
      <c r="AI6" s="58" t="s">
        <v>56</v>
      </c>
      <c r="AJ6" s="168" t="s">
        <v>84</v>
      </c>
    </row>
    <row r="7" spans="1:37" ht="24" thickBot="1" x14ac:dyDescent="0.4">
      <c r="A7" s="161" t="s">
        <v>0</v>
      </c>
      <c r="B7" s="162"/>
      <c r="C7" s="2" t="s">
        <v>1</v>
      </c>
      <c r="D7" s="3"/>
      <c r="E7" s="102">
        <v>1</v>
      </c>
      <c r="F7" s="102">
        <v>2</v>
      </c>
      <c r="G7" s="102">
        <v>3</v>
      </c>
      <c r="H7" s="102">
        <v>4</v>
      </c>
      <c r="I7" s="138">
        <v>5</v>
      </c>
      <c r="J7" s="99">
        <v>6</v>
      </c>
      <c r="K7" s="103">
        <v>7</v>
      </c>
      <c r="L7" s="102">
        <v>8</v>
      </c>
      <c r="M7" s="104">
        <v>9</v>
      </c>
      <c r="N7" s="105">
        <v>10</v>
      </c>
      <c r="O7" s="105">
        <v>11</v>
      </c>
      <c r="P7" s="139">
        <v>12</v>
      </c>
      <c r="Q7" s="100">
        <v>13</v>
      </c>
      <c r="R7" s="106">
        <v>14</v>
      </c>
      <c r="S7" s="105">
        <v>15</v>
      </c>
      <c r="T7" s="105">
        <v>16</v>
      </c>
      <c r="U7" s="105">
        <v>17</v>
      </c>
      <c r="V7" s="105">
        <v>18</v>
      </c>
      <c r="W7" s="139">
        <v>19</v>
      </c>
      <c r="X7" s="100">
        <v>20</v>
      </c>
      <c r="Y7" s="106">
        <v>21</v>
      </c>
      <c r="Z7" s="105">
        <v>22</v>
      </c>
      <c r="AA7" s="105">
        <v>23</v>
      </c>
      <c r="AB7" s="105">
        <v>24</v>
      </c>
      <c r="AC7" s="105">
        <v>25</v>
      </c>
      <c r="AD7" s="139">
        <v>26</v>
      </c>
      <c r="AE7" s="100">
        <v>27</v>
      </c>
      <c r="AF7" s="106">
        <v>28</v>
      </c>
      <c r="AG7" s="105">
        <v>29</v>
      </c>
      <c r="AH7" s="107">
        <v>30</v>
      </c>
      <c r="AI7" s="105">
        <v>31</v>
      </c>
      <c r="AJ7" s="169"/>
    </row>
    <row r="8" spans="1:37" ht="24.95" customHeight="1" x14ac:dyDescent="0.35">
      <c r="A8" s="4">
        <v>1</v>
      </c>
      <c r="B8" s="92" t="s">
        <v>3</v>
      </c>
      <c r="C8" s="93" t="s">
        <v>4</v>
      </c>
      <c r="D8" s="3"/>
      <c r="E8" s="79"/>
      <c r="F8" s="80"/>
      <c r="G8" s="81"/>
      <c r="H8" s="80"/>
      <c r="I8" s="111"/>
      <c r="J8" s="96"/>
      <c r="K8" s="108"/>
      <c r="L8" s="80"/>
      <c r="M8" s="80"/>
      <c r="N8" s="81"/>
      <c r="O8" s="80"/>
      <c r="P8" s="96"/>
      <c r="Q8" s="96">
        <v>66</v>
      </c>
      <c r="R8" s="108"/>
      <c r="S8" s="80"/>
      <c r="T8" s="81"/>
      <c r="U8" s="81"/>
      <c r="V8" s="80"/>
      <c r="W8" s="96"/>
      <c r="X8" s="96">
        <v>73</v>
      </c>
      <c r="Y8" s="108"/>
      <c r="Z8" s="80"/>
      <c r="AA8" s="80"/>
      <c r="AB8" s="81"/>
      <c r="AC8" s="80"/>
      <c r="AD8" s="96"/>
      <c r="AE8" s="96"/>
      <c r="AF8" s="108"/>
      <c r="AG8" s="80"/>
      <c r="AH8" s="80"/>
      <c r="AI8" s="88"/>
      <c r="AJ8" s="29">
        <f>SUM(E8:AI8)</f>
        <v>139</v>
      </c>
      <c r="AK8" s="7"/>
    </row>
    <row r="9" spans="1:37" ht="24.95" customHeight="1" x14ac:dyDescent="0.35">
      <c r="A9" s="8">
        <v>2</v>
      </c>
      <c r="B9" s="94" t="s">
        <v>5</v>
      </c>
      <c r="C9" s="95" t="s">
        <v>6</v>
      </c>
      <c r="D9" s="1"/>
      <c r="E9" s="82"/>
      <c r="F9" s="83"/>
      <c r="G9" s="84"/>
      <c r="H9" s="83"/>
      <c r="I9" s="112"/>
      <c r="J9" s="97">
        <v>64</v>
      </c>
      <c r="K9" s="109"/>
      <c r="L9" s="83"/>
      <c r="M9" s="83"/>
      <c r="N9" s="84"/>
      <c r="O9" s="83"/>
      <c r="P9" s="97"/>
      <c r="Q9" s="97"/>
      <c r="R9" s="109"/>
      <c r="S9" s="83"/>
      <c r="T9" s="84"/>
      <c r="U9" s="84"/>
      <c r="V9" s="83"/>
      <c r="W9" s="97"/>
      <c r="X9" s="97"/>
      <c r="Y9" s="109"/>
      <c r="Z9" s="83"/>
      <c r="AA9" s="83"/>
      <c r="AB9" s="84"/>
      <c r="AC9" s="83"/>
      <c r="AD9" s="97"/>
      <c r="AE9" s="97"/>
      <c r="AF9" s="109"/>
      <c r="AG9" s="83"/>
      <c r="AH9" s="83"/>
      <c r="AI9" s="89"/>
      <c r="AJ9" s="30">
        <f t="shared" ref="AJ9:AJ34" si="0">SUM(E9:AI9)</f>
        <v>64</v>
      </c>
    </row>
    <row r="10" spans="1:37" ht="24.95" customHeight="1" x14ac:dyDescent="0.35">
      <c r="A10" s="8">
        <v>3</v>
      </c>
      <c r="B10" s="94" t="s">
        <v>5</v>
      </c>
      <c r="C10" s="95" t="s">
        <v>7</v>
      </c>
      <c r="D10" s="1"/>
      <c r="E10" s="82"/>
      <c r="F10" s="83"/>
      <c r="G10" s="84"/>
      <c r="H10" s="83"/>
      <c r="I10" s="112"/>
      <c r="J10" s="97">
        <v>64</v>
      </c>
      <c r="K10" s="109"/>
      <c r="L10" s="83"/>
      <c r="M10" s="83"/>
      <c r="N10" s="84"/>
      <c r="O10" s="83"/>
      <c r="P10" s="97"/>
      <c r="Q10" s="97">
        <v>66</v>
      </c>
      <c r="R10" s="109"/>
      <c r="S10" s="83"/>
      <c r="T10" s="84"/>
      <c r="U10" s="84"/>
      <c r="V10" s="83"/>
      <c r="W10" s="97"/>
      <c r="X10" s="97">
        <v>73</v>
      </c>
      <c r="Y10" s="109"/>
      <c r="Z10" s="83"/>
      <c r="AA10" s="83"/>
      <c r="AB10" s="84"/>
      <c r="AC10" s="83"/>
      <c r="AD10" s="97"/>
      <c r="AE10" s="97">
        <v>84</v>
      </c>
      <c r="AF10" s="109"/>
      <c r="AG10" s="83"/>
      <c r="AH10" s="83"/>
      <c r="AI10" s="89"/>
      <c r="AJ10" s="30">
        <f t="shared" si="0"/>
        <v>287</v>
      </c>
    </row>
    <row r="11" spans="1:37" ht="24.95" customHeight="1" x14ac:dyDescent="0.35">
      <c r="A11" s="8">
        <v>4</v>
      </c>
      <c r="B11" s="94" t="s">
        <v>5</v>
      </c>
      <c r="C11" s="95" t="s">
        <v>63</v>
      </c>
      <c r="D11" s="1"/>
      <c r="E11" s="82"/>
      <c r="F11" s="83"/>
      <c r="G11" s="84"/>
      <c r="H11" s="83"/>
      <c r="I11" s="112"/>
      <c r="J11" s="97">
        <v>64</v>
      </c>
      <c r="K11" s="109"/>
      <c r="L11" s="83"/>
      <c r="M11" s="83"/>
      <c r="N11" s="84"/>
      <c r="O11" s="83"/>
      <c r="P11" s="97"/>
      <c r="Q11" s="97">
        <v>66</v>
      </c>
      <c r="R11" s="109"/>
      <c r="S11" s="83"/>
      <c r="T11" s="84"/>
      <c r="U11" s="84"/>
      <c r="V11" s="83"/>
      <c r="W11" s="97"/>
      <c r="X11" s="97">
        <v>73</v>
      </c>
      <c r="Y11" s="109"/>
      <c r="Z11" s="83"/>
      <c r="AA11" s="83"/>
      <c r="AB11" s="84"/>
      <c r="AC11" s="83"/>
      <c r="AD11" s="97"/>
      <c r="AE11" s="97">
        <v>84</v>
      </c>
      <c r="AF11" s="109"/>
      <c r="AG11" s="83"/>
      <c r="AH11" s="83"/>
      <c r="AI11" s="89"/>
      <c r="AJ11" s="30">
        <f t="shared" si="0"/>
        <v>287</v>
      </c>
    </row>
    <row r="12" spans="1:37" ht="24.95" customHeight="1" x14ac:dyDescent="0.35">
      <c r="A12" s="8">
        <v>5</v>
      </c>
      <c r="B12" s="94" t="s">
        <v>5</v>
      </c>
      <c r="C12" s="95" t="s">
        <v>64</v>
      </c>
      <c r="D12" s="1"/>
      <c r="E12" s="82"/>
      <c r="F12" s="83"/>
      <c r="G12" s="84"/>
      <c r="H12" s="83"/>
      <c r="I12" s="112"/>
      <c r="J12" s="97"/>
      <c r="K12" s="109"/>
      <c r="L12" s="83"/>
      <c r="M12" s="83"/>
      <c r="N12" s="84"/>
      <c r="O12" s="83"/>
      <c r="P12" s="97"/>
      <c r="Q12" s="97"/>
      <c r="R12" s="109"/>
      <c r="S12" s="83"/>
      <c r="T12" s="84"/>
      <c r="U12" s="84"/>
      <c r="V12" s="83"/>
      <c r="W12" s="97"/>
      <c r="X12" s="97"/>
      <c r="Y12" s="109"/>
      <c r="Z12" s="83"/>
      <c r="AA12" s="83"/>
      <c r="AB12" s="84"/>
      <c r="AC12" s="83"/>
      <c r="AD12" s="97"/>
      <c r="AE12" s="97"/>
      <c r="AF12" s="109"/>
      <c r="AG12" s="83"/>
      <c r="AH12" s="83"/>
      <c r="AI12" s="89"/>
      <c r="AJ12" s="30">
        <f t="shared" si="0"/>
        <v>0</v>
      </c>
    </row>
    <row r="13" spans="1:37" ht="24.95" customHeight="1" x14ac:dyDescent="0.35">
      <c r="A13" s="8">
        <v>6</v>
      </c>
      <c r="B13" s="94" t="s">
        <v>48</v>
      </c>
      <c r="C13" s="95" t="s">
        <v>49</v>
      </c>
      <c r="D13" s="1"/>
      <c r="E13" s="82"/>
      <c r="F13" s="83"/>
      <c r="G13" s="84"/>
      <c r="H13" s="83"/>
      <c r="I13" s="112"/>
      <c r="J13" s="97">
        <v>64</v>
      </c>
      <c r="K13" s="109"/>
      <c r="L13" s="83"/>
      <c r="M13" s="83"/>
      <c r="N13" s="84"/>
      <c r="O13" s="83"/>
      <c r="P13" s="97"/>
      <c r="Q13" s="97">
        <v>66</v>
      </c>
      <c r="R13" s="109"/>
      <c r="S13" s="83"/>
      <c r="T13" s="84"/>
      <c r="U13" s="84"/>
      <c r="V13" s="83"/>
      <c r="W13" s="97"/>
      <c r="X13" s="97">
        <v>73</v>
      </c>
      <c r="Y13" s="109"/>
      <c r="Z13" s="83"/>
      <c r="AA13" s="83"/>
      <c r="AB13" s="84"/>
      <c r="AC13" s="83"/>
      <c r="AD13" s="97"/>
      <c r="AE13" s="97"/>
      <c r="AF13" s="109"/>
      <c r="AG13" s="83"/>
      <c r="AH13" s="83"/>
      <c r="AI13" s="89"/>
      <c r="AJ13" s="30">
        <f t="shared" si="0"/>
        <v>203</v>
      </c>
    </row>
    <row r="14" spans="1:37" ht="24.95" customHeight="1" x14ac:dyDescent="0.35">
      <c r="A14" s="8">
        <v>7</v>
      </c>
      <c r="B14" s="94" t="s">
        <v>8</v>
      </c>
      <c r="C14" s="95" t="s">
        <v>9</v>
      </c>
      <c r="D14" s="1"/>
      <c r="E14" s="82"/>
      <c r="F14" s="83"/>
      <c r="G14" s="84"/>
      <c r="H14" s="83"/>
      <c r="I14" s="112"/>
      <c r="J14" s="97">
        <v>64</v>
      </c>
      <c r="K14" s="109"/>
      <c r="L14" s="83"/>
      <c r="M14" s="83"/>
      <c r="N14" s="84"/>
      <c r="O14" s="83"/>
      <c r="P14" s="97"/>
      <c r="Q14" s="97">
        <v>66</v>
      </c>
      <c r="R14" s="109"/>
      <c r="S14" s="83"/>
      <c r="T14" s="84"/>
      <c r="U14" s="84"/>
      <c r="V14" s="83"/>
      <c r="W14" s="97"/>
      <c r="X14" s="97">
        <v>73</v>
      </c>
      <c r="Y14" s="109"/>
      <c r="Z14" s="83"/>
      <c r="AA14" s="83"/>
      <c r="AB14" s="84"/>
      <c r="AC14" s="83"/>
      <c r="AD14" s="97"/>
      <c r="AE14" s="97">
        <v>84</v>
      </c>
      <c r="AF14" s="109"/>
      <c r="AG14" s="83"/>
      <c r="AH14" s="83"/>
      <c r="AI14" s="89"/>
      <c r="AJ14" s="30">
        <f t="shared" si="0"/>
        <v>287</v>
      </c>
    </row>
    <row r="15" spans="1:37" ht="24.95" customHeight="1" x14ac:dyDescent="0.35">
      <c r="A15" s="8">
        <v>8</v>
      </c>
      <c r="B15" s="94" t="s">
        <v>10</v>
      </c>
      <c r="C15" s="95" t="s">
        <v>11</v>
      </c>
      <c r="D15" s="1"/>
      <c r="E15" s="82"/>
      <c r="F15" s="83"/>
      <c r="G15" s="84"/>
      <c r="H15" s="83"/>
      <c r="I15" s="112"/>
      <c r="J15" s="97">
        <v>64</v>
      </c>
      <c r="K15" s="109"/>
      <c r="L15" s="83"/>
      <c r="M15" s="83"/>
      <c r="N15" s="84"/>
      <c r="O15" s="83"/>
      <c r="P15" s="97"/>
      <c r="Q15" s="97">
        <v>66</v>
      </c>
      <c r="R15" s="109"/>
      <c r="S15" s="83"/>
      <c r="T15" s="84"/>
      <c r="U15" s="84"/>
      <c r="V15" s="83"/>
      <c r="W15" s="97"/>
      <c r="X15" s="97"/>
      <c r="Y15" s="109"/>
      <c r="Z15" s="83"/>
      <c r="AA15" s="83"/>
      <c r="AB15" s="84"/>
      <c r="AC15" s="83"/>
      <c r="AD15" s="97"/>
      <c r="AE15" s="97"/>
      <c r="AF15" s="109"/>
      <c r="AG15" s="83"/>
      <c r="AH15" s="83"/>
      <c r="AI15" s="89"/>
      <c r="AJ15" s="30">
        <f t="shared" si="0"/>
        <v>130</v>
      </c>
    </row>
    <row r="16" spans="1:37" ht="24.95" customHeight="1" x14ac:dyDescent="0.35">
      <c r="A16" s="8">
        <v>9</v>
      </c>
      <c r="B16" s="94" t="s">
        <v>65</v>
      </c>
      <c r="C16" s="95" t="s">
        <v>66</v>
      </c>
      <c r="D16" s="1"/>
      <c r="E16" s="82"/>
      <c r="F16" s="83"/>
      <c r="G16" s="84"/>
      <c r="H16" s="83"/>
      <c r="I16" s="112"/>
      <c r="J16" s="97"/>
      <c r="K16" s="109"/>
      <c r="L16" s="83"/>
      <c r="M16" s="83"/>
      <c r="N16" s="84"/>
      <c r="O16" s="83"/>
      <c r="P16" s="97"/>
      <c r="Q16" s="97"/>
      <c r="R16" s="109"/>
      <c r="S16" s="83"/>
      <c r="T16" s="84"/>
      <c r="U16" s="84"/>
      <c r="V16" s="83"/>
      <c r="W16" s="97"/>
      <c r="X16" s="97"/>
      <c r="Y16" s="109"/>
      <c r="Z16" s="83"/>
      <c r="AA16" s="83"/>
      <c r="AB16" s="84"/>
      <c r="AC16" s="83"/>
      <c r="AD16" s="97"/>
      <c r="AE16" s="97"/>
      <c r="AF16" s="109"/>
      <c r="AG16" s="83"/>
      <c r="AH16" s="83"/>
      <c r="AI16" s="89"/>
      <c r="AJ16" s="30">
        <f t="shared" si="0"/>
        <v>0</v>
      </c>
    </row>
    <row r="17" spans="1:36" ht="24.95" customHeight="1" x14ac:dyDescent="0.35">
      <c r="A17" s="8">
        <v>10</v>
      </c>
      <c r="B17" s="94" t="s">
        <v>12</v>
      </c>
      <c r="C17" s="95" t="s">
        <v>13</v>
      </c>
      <c r="D17" s="1"/>
      <c r="E17" s="82"/>
      <c r="F17" s="83"/>
      <c r="G17" s="84"/>
      <c r="H17" s="83"/>
      <c r="I17" s="112"/>
      <c r="J17" s="97">
        <v>64</v>
      </c>
      <c r="K17" s="109"/>
      <c r="L17" s="83"/>
      <c r="M17" s="83"/>
      <c r="N17" s="84"/>
      <c r="O17" s="83"/>
      <c r="P17" s="97"/>
      <c r="Q17" s="97">
        <v>66</v>
      </c>
      <c r="R17" s="109"/>
      <c r="S17" s="83"/>
      <c r="T17" s="84"/>
      <c r="U17" s="84"/>
      <c r="V17" s="83"/>
      <c r="W17" s="97"/>
      <c r="X17" s="97">
        <v>73</v>
      </c>
      <c r="Y17" s="109"/>
      <c r="Z17" s="83"/>
      <c r="AA17" s="83"/>
      <c r="AB17" s="84"/>
      <c r="AC17" s="83"/>
      <c r="AD17" s="97"/>
      <c r="AE17" s="97">
        <v>84</v>
      </c>
      <c r="AF17" s="109"/>
      <c r="AG17" s="83"/>
      <c r="AH17" s="83"/>
      <c r="AI17" s="89"/>
      <c r="AJ17" s="30">
        <f t="shared" si="0"/>
        <v>287</v>
      </c>
    </row>
    <row r="18" spans="1:36" ht="24.95" customHeight="1" x14ac:dyDescent="0.35">
      <c r="A18" s="8">
        <v>11</v>
      </c>
      <c r="B18" s="94" t="s">
        <v>61</v>
      </c>
      <c r="C18" s="95" t="s">
        <v>75</v>
      </c>
      <c r="D18" s="1"/>
      <c r="E18" s="82"/>
      <c r="F18" s="83"/>
      <c r="G18" s="84"/>
      <c r="H18" s="83"/>
      <c r="I18" s="112"/>
      <c r="J18" s="97">
        <v>64</v>
      </c>
      <c r="K18" s="109"/>
      <c r="L18" s="83"/>
      <c r="M18" s="83"/>
      <c r="N18" s="84"/>
      <c r="O18" s="83"/>
      <c r="P18" s="97"/>
      <c r="Q18" s="97">
        <v>66</v>
      </c>
      <c r="R18" s="109"/>
      <c r="S18" s="83"/>
      <c r="T18" s="84"/>
      <c r="U18" s="84"/>
      <c r="V18" s="83"/>
      <c r="W18" s="97"/>
      <c r="X18" s="97"/>
      <c r="Y18" s="109"/>
      <c r="Z18" s="83"/>
      <c r="AA18" s="83"/>
      <c r="AB18" s="84"/>
      <c r="AC18" s="83"/>
      <c r="AD18" s="97"/>
      <c r="AE18" s="97"/>
      <c r="AF18" s="109"/>
      <c r="AG18" s="83"/>
      <c r="AH18" s="83"/>
      <c r="AI18" s="89"/>
      <c r="AJ18" s="30">
        <f t="shared" si="0"/>
        <v>130</v>
      </c>
    </row>
    <row r="19" spans="1:36" ht="24.95" customHeight="1" x14ac:dyDescent="0.35">
      <c r="A19" s="8">
        <v>12</v>
      </c>
      <c r="B19" s="94" t="s">
        <v>74</v>
      </c>
      <c r="C19" s="95" t="s">
        <v>73</v>
      </c>
      <c r="D19" s="1"/>
      <c r="E19" s="82"/>
      <c r="F19" s="83"/>
      <c r="G19" s="84"/>
      <c r="H19" s="83"/>
      <c r="I19" s="112"/>
      <c r="J19" s="97"/>
      <c r="K19" s="109"/>
      <c r="L19" s="83"/>
      <c r="M19" s="83"/>
      <c r="N19" s="84"/>
      <c r="O19" s="83"/>
      <c r="P19" s="97"/>
      <c r="Q19" s="97"/>
      <c r="R19" s="109"/>
      <c r="S19" s="83"/>
      <c r="T19" s="84"/>
      <c r="U19" s="84"/>
      <c r="V19" s="83"/>
      <c r="W19" s="97"/>
      <c r="X19" s="97">
        <v>73</v>
      </c>
      <c r="Y19" s="109"/>
      <c r="Z19" s="83"/>
      <c r="AA19" s="83"/>
      <c r="AB19" s="84"/>
      <c r="AC19" s="83"/>
      <c r="AD19" s="97"/>
      <c r="AE19" s="97">
        <v>84</v>
      </c>
      <c r="AF19" s="109"/>
      <c r="AG19" s="83"/>
      <c r="AH19" s="83"/>
      <c r="AI19" s="89"/>
      <c r="AJ19" s="30">
        <f t="shared" si="0"/>
        <v>157</v>
      </c>
    </row>
    <row r="20" spans="1:36" ht="24.95" customHeight="1" x14ac:dyDescent="0.35">
      <c r="A20" s="8">
        <v>13</v>
      </c>
      <c r="B20" s="94" t="s">
        <v>74</v>
      </c>
      <c r="C20" s="95" t="s">
        <v>77</v>
      </c>
      <c r="D20" s="1"/>
      <c r="E20" s="82"/>
      <c r="F20" s="83"/>
      <c r="G20" s="84"/>
      <c r="H20" s="83"/>
      <c r="I20" s="112"/>
      <c r="J20" s="97"/>
      <c r="K20" s="109"/>
      <c r="L20" s="83"/>
      <c r="M20" s="83"/>
      <c r="N20" s="84"/>
      <c r="O20" s="83"/>
      <c r="P20" s="97"/>
      <c r="Q20" s="97">
        <v>66</v>
      </c>
      <c r="R20" s="109"/>
      <c r="S20" s="83"/>
      <c r="T20" s="84"/>
      <c r="U20" s="84"/>
      <c r="V20" s="83"/>
      <c r="W20" s="97"/>
      <c r="X20" s="97">
        <v>73</v>
      </c>
      <c r="Y20" s="109"/>
      <c r="Z20" s="83"/>
      <c r="AA20" s="83"/>
      <c r="AB20" s="84"/>
      <c r="AC20" s="83"/>
      <c r="AD20" s="97"/>
      <c r="AE20" s="97"/>
      <c r="AF20" s="109"/>
      <c r="AG20" s="83"/>
      <c r="AH20" s="83"/>
      <c r="AI20" s="89"/>
      <c r="AJ20" s="30">
        <f t="shared" si="0"/>
        <v>139</v>
      </c>
    </row>
    <row r="21" spans="1:36" ht="24.95" customHeight="1" x14ac:dyDescent="0.35">
      <c r="A21" s="8">
        <v>14</v>
      </c>
      <c r="B21" s="94"/>
      <c r="C21" s="95"/>
      <c r="D21" s="1"/>
      <c r="E21" s="82"/>
      <c r="F21" s="83"/>
      <c r="G21" s="84"/>
      <c r="H21" s="83"/>
      <c r="I21" s="112"/>
      <c r="J21" s="97"/>
      <c r="K21" s="109"/>
      <c r="L21" s="83"/>
      <c r="M21" s="83"/>
      <c r="N21" s="84"/>
      <c r="O21" s="83"/>
      <c r="P21" s="97"/>
      <c r="Q21" s="97"/>
      <c r="R21" s="109"/>
      <c r="S21" s="83"/>
      <c r="T21" s="84"/>
      <c r="U21" s="84"/>
      <c r="V21" s="83"/>
      <c r="W21" s="97"/>
      <c r="X21" s="97"/>
      <c r="Y21" s="109"/>
      <c r="Z21" s="83"/>
      <c r="AA21" s="83"/>
      <c r="AB21" s="84"/>
      <c r="AC21" s="83"/>
      <c r="AD21" s="97"/>
      <c r="AE21" s="97"/>
      <c r="AF21" s="109"/>
      <c r="AG21" s="83"/>
      <c r="AH21" s="83"/>
      <c r="AI21" s="89"/>
      <c r="AJ21" s="30">
        <f t="shared" si="0"/>
        <v>0</v>
      </c>
    </row>
    <row r="22" spans="1:36" ht="24.95" customHeight="1" x14ac:dyDescent="0.35">
      <c r="A22" s="8">
        <v>15</v>
      </c>
      <c r="B22" s="94" t="s">
        <v>14</v>
      </c>
      <c r="C22" s="95" t="s">
        <v>15</v>
      </c>
      <c r="D22" s="1"/>
      <c r="E22" s="82"/>
      <c r="F22" s="83"/>
      <c r="G22" s="84"/>
      <c r="H22" s="83"/>
      <c r="I22" s="112"/>
      <c r="J22" s="97">
        <v>64</v>
      </c>
      <c r="K22" s="109"/>
      <c r="L22" s="83"/>
      <c r="M22" s="83"/>
      <c r="N22" s="84"/>
      <c r="O22" s="83"/>
      <c r="P22" s="97"/>
      <c r="Q22" s="97">
        <v>66</v>
      </c>
      <c r="R22" s="109"/>
      <c r="S22" s="83"/>
      <c r="T22" s="84"/>
      <c r="U22" s="84"/>
      <c r="V22" s="83"/>
      <c r="W22" s="97"/>
      <c r="X22" s="97">
        <v>73</v>
      </c>
      <c r="Y22" s="109"/>
      <c r="Z22" s="83"/>
      <c r="AA22" s="83"/>
      <c r="AB22" s="84"/>
      <c r="AC22" s="83"/>
      <c r="AD22" s="97"/>
      <c r="AE22" s="97">
        <v>84</v>
      </c>
      <c r="AF22" s="109"/>
      <c r="AG22" s="83"/>
      <c r="AH22" s="83"/>
      <c r="AI22" s="89"/>
      <c r="AJ22" s="30">
        <f t="shared" si="0"/>
        <v>287</v>
      </c>
    </row>
    <row r="23" spans="1:36" ht="24.95" customHeight="1" x14ac:dyDescent="0.35">
      <c r="A23" s="8">
        <v>16</v>
      </c>
      <c r="B23" s="94" t="s">
        <v>14</v>
      </c>
      <c r="C23" s="95" t="s">
        <v>16</v>
      </c>
      <c r="D23" s="1"/>
      <c r="E23" s="82"/>
      <c r="F23" s="83"/>
      <c r="G23" s="84"/>
      <c r="H23" s="83"/>
      <c r="I23" s="112"/>
      <c r="J23" s="97"/>
      <c r="K23" s="109"/>
      <c r="L23" s="83"/>
      <c r="M23" s="83"/>
      <c r="N23" s="84"/>
      <c r="O23" s="83"/>
      <c r="P23" s="97"/>
      <c r="Q23" s="97">
        <v>66</v>
      </c>
      <c r="R23" s="109"/>
      <c r="S23" s="83"/>
      <c r="T23" s="84"/>
      <c r="U23" s="84"/>
      <c r="V23" s="83"/>
      <c r="W23" s="97"/>
      <c r="X23" s="97"/>
      <c r="Y23" s="109"/>
      <c r="Z23" s="83"/>
      <c r="AA23" s="83"/>
      <c r="AB23" s="84"/>
      <c r="AC23" s="83"/>
      <c r="AD23" s="97"/>
      <c r="AE23" s="97"/>
      <c r="AF23" s="109"/>
      <c r="AG23" s="83"/>
      <c r="AH23" s="83"/>
      <c r="AI23" s="89"/>
      <c r="AJ23" s="30">
        <f t="shared" si="0"/>
        <v>66</v>
      </c>
    </row>
    <row r="24" spans="1:36" ht="24.95" customHeight="1" x14ac:dyDescent="0.35">
      <c r="A24" s="8">
        <v>17</v>
      </c>
      <c r="B24" s="94" t="s">
        <v>14</v>
      </c>
      <c r="C24" s="95" t="s">
        <v>76</v>
      </c>
      <c r="D24" s="1">
        <v>5</v>
      </c>
      <c r="E24" s="82"/>
      <c r="F24" s="83"/>
      <c r="G24" s="84"/>
      <c r="H24" s="83"/>
      <c r="I24" s="112"/>
      <c r="J24" s="97"/>
      <c r="K24" s="109"/>
      <c r="L24" s="83"/>
      <c r="M24" s="83"/>
      <c r="N24" s="84"/>
      <c r="O24" s="83"/>
      <c r="P24" s="97"/>
      <c r="Q24" s="97"/>
      <c r="R24" s="109"/>
      <c r="S24" s="83"/>
      <c r="T24" s="84"/>
      <c r="U24" s="84"/>
      <c r="V24" s="83"/>
      <c r="W24" s="97"/>
      <c r="X24" s="97"/>
      <c r="Y24" s="109"/>
      <c r="Z24" s="83"/>
      <c r="AA24" s="83"/>
      <c r="AB24" s="84"/>
      <c r="AC24" s="83"/>
      <c r="AD24" s="97"/>
      <c r="AE24" s="97"/>
      <c r="AF24" s="109"/>
      <c r="AG24" s="83"/>
      <c r="AH24" s="83"/>
      <c r="AI24" s="89"/>
      <c r="AJ24" s="30">
        <f t="shared" si="0"/>
        <v>0</v>
      </c>
    </row>
    <row r="25" spans="1:36" ht="24.95" customHeight="1" x14ac:dyDescent="0.35">
      <c r="A25" s="8">
        <v>18</v>
      </c>
      <c r="B25" s="94" t="s">
        <v>67</v>
      </c>
      <c r="C25" s="95" t="s">
        <v>68</v>
      </c>
      <c r="D25" s="1"/>
      <c r="E25" s="82"/>
      <c r="F25" s="83"/>
      <c r="G25" s="84"/>
      <c r="H25" s="83"/>
      <c r="I25" s="112"/>
      <c r="J25" s="97">
        <v>64</v>
      </c>
      <c r="K25" s="109"/>
      <c r="L25" s="83"/>
      <c r="M25" s="83"/>
      <c r="N25" s="84"/>
      <c r="O25" s="83"/>
      <c r="P25" s="97"/>
      <c r="Q25" s="97">
        <v>66</v>
      </c>
      <c r="R25" s="109"/>
      <c r="S25" s="83"/>
      <c r="T25" s="84"/>
      <c r="U25" s="84"/>
      <c r="V25" s="83"/>
      <c r="W25" s="97"/>
      <c r="X25" s="97">
        <v>73</v>
      </c>
      <c r="Y25" s="109"/>
      <c r="Z25" s="83"/>
      <c r="AA25" s="83"/>
      <c r="AB25" s="84"/>
      <c r="AC25" s="83"/>
      <c r="AD25" s="97"/>
      <c r="AE25" s="97"/>
      <c r="AF25" s="109"/>
      <c r="AG25" s="83"/>
      <c r="AH25" s="83"/>
      <c r="AI25" s="89"/>
      <c r="AJ25" s="30">
        <f t="shared" si="0"/>
        <v>203</v>
      </c>
    </row>
    <row r="26" spans="1:36" ht="24.95" customHeight="1" x14ac:dyDescent="0.35">
      <c r="A26" s="8">
        <v>19</v>
      </c>
      <c r="B26" s="94" t="s">
        <v>43</v>
      </c>
      <c r="C26" s="95" t="s">
        <v>89</v>
      </c>
      <c r="D26" s="1"/>
      <c r="E26" s="82"/>
      <c r="F26" s="83"/>
      <c r="G26" s="84"/>
      <c r="H26" s="83"/>
      <c r="I26" s="112"/>
      <c r="J26" s="97">
        <v>64</v>
      </c>
      <c r="K26" s="109"/>
      <c r="L26" s="83"/>
      <c r="M26" s="83"/>
      <c r="N26" s="84"/>
      <c r="O26" s="83"/>
      <c r="P26" s="97"/>
      <c r="Q26" s="97">
        <v>66</v>
      </c>
      <c r="R26" s="109"/>
      <c r="S26" s="83"/>
      <c r="T26" s="84"/>
      <c r="U26" s="84"/>
      <c r="V26" s="83"/>
      <c r="W26" s="97"/>
      <c r="X26" s="97"/>
      <c r="Y26" s="109"/>
      <c r="Z26" s="83"/>
      <c r="AA26" s="83"/>
      <c r="AB26" s="84"/>
      <c r="AC26" s="83"/>
      <c r="AD26" s="97"/>
      <c r="AE26" s="97"/>
      <c r="AF26" s="109"/>
      <c r="AG26" s="83"/>
      <c r="AH26" s="83"/>
      <c r="AI26" s="89"/>
      <c r="AJ26" s="30">
        <f t="shared" si="0"/>
        <v>130</v>
      </c>
    </row>
    <row r="27" spans="1:36" ht="24.95" customHeight="1" x14ac:dyDescent="0.35">
      <c r="A27" s="8">
        <v>20</v>
      </c>
      <c r="B27" s="94" t="s">
        <v>43</v>
      </c>
      <c r="C27" s="95" t="s">
        <v>44</v>
      </c>
      <c r="D27" s="1"/>
      <c r="E27" s="82"/>
      <c r="F27" s="83"/>
      <c r="G27" s="84"/>
      <c r="H27" s="83"/>
      <c r="I27" s="112"/>
      <c r="J27" s="97">
        <v>64</v>
      </c>
      <c r="K27" s="109"/>
      <c r="L27" s="83"/>
      <c r="M27" s="83"/>
      <c r="N27" s="84"/>
      <c r="O27" s="83"/>
      <c r="P27" s="97"/>
      <c r="Q27" s="97">
        <v>66</v>
      </c>
      <c r="R27" s="109"/>
      <c r="S27" s="83"/>
      <c r="T27" s="84"/>
      <c r="U27" s="84"/>
      <c r="V27" s="83"/>
      <c r="W27" s="97"/>
      <c r="X27" s="97">
        <v>73</v>
      </c>
      <c r="Y27" s="109"/>
      <c r="Z27" s="83"/>
      <c r="AA27" s="83"/>
      <c r="AB27" s="84"/>
      <c r="AC27" s="83"/>
      <c r="AD27" s="97"/>
      <c r="AE27" s="97">
        <v>84</v>
      </c>
      <c r="AF27" s="109"/>
      <c r="AG27" s="83"/>
      <c r="AH27" s="83"/>
      <c r="AI27" s="89"/>
      <c r="AJ27" s="30">
        <f>SUM(E27:AI27)</f>
        <v>287</v>
      </c>
    </row>
    <row r="28" spans="1:36" ht="24.95" customHeight="1" x14ac:dyDescent="0.35">
      <c r="A28" s="8">
        <v>21</v>
      </c>
      <c r="B28" s="94" t="s">
        <v>69</v>
      </c>
      <c r="C28" s="95" t="s">
        <v>70</v>
      </c>
      <c r="D28" s="1"/>
      <c r="E28" s="82"/>
      <c r="F28" s="83"/>
      <c r="G28" s="83"/>
      <c r="H28" s="83"/>
      <c r="I28" s="97"/>
      <c r="J28" s="97"/>
      <c r="K28" s="109"/>
      <c r="L28" s="83"/>
      <c r="M28" s="83"/>
      <c r="N28" s="84"/>
      <c r="O28" s="83"/>
      <c r="P28" s="97"/>
      <c r="Q28" s="97"/>
      <c r="R28" s="109"/>
      <c r="S28" s="83"/>
      <c r="T28" s="84"/>
      <c r="U28" s="84"/>
      <c r="V28" s="83"/>
      <c r="W28" s="97"/>
      <c r="X28" s="97">
        <v>73</v>
      </c>
      <c r="Y28" s="109"/>
      <c r="Z28" s="83"/>
      <c r="AA28" s="83"/>
      <c r="AB28" s="84"/>
      <c r="AC28" s="83"/>
      <c r="AD28" s="97"/>
      <c r="AE28" s="97"/>
      <c r="AF28" s="109"/>
      <c r="AG28" s="83"/>
      <c r="AH28" s="83"/>
      <c r="AI28" s="89"/>
      <c r="AJ28" s="30">
        <f t="shared" si="0"/>
        <v>73</v>
      </c>
    </row>
    <row r="29" spans="1:36" ht="24.95" customHeight="1" x14ac:dyDescent="0.35">
      <c r="A29" s="8">
        <v>22</v>
      </c>
      <c r="B29" s="94" t="s">
        <v>62</v>
      </c>
      <c r="C29" s="95" t="s">
        <v>39</v>
      </c>
      <c r="D29" s="1"/>
      <c r="E29" s="82"/>
      <c r="F29" s="83"/>
      <c r="G29" s="84"/>
      <c r="H29" s="83"/>
      <c r="I29" s="97"/>
      <c r="J29" s="97">
        <v>64</v>
      </c>
      <c r="K29" s="109"/>
      <c r="L29" s="83"/>
      <c r="M29" s="83"/>
      <c r="N29" s="84"/>
      <c r="O29" s="83"/>
      <c r="P29" s="97"/>
      <c r="Q29" s="97"/>
      <c r="R29" s="109"/>
      <c r="S29" s="83"/>
      <c r="T29" s="84"/>
      <c r="U29" s="84"/>
      <c r="V29" s="83"/>
      <c r="W29" s="97"/>
      <c r="X29" s="97"/>
      <c r="Y29" s="109"/>
      <c r="Z29" s="83"/>
      <c r="AA29" s="83"/>
      <c r="AB29" s="84"/>
      <c r="AC29" s="83"/>
      <c r="AD29" s="97"/>
      <c r="AE29" s="97"/>
      <c r="AF29" s="109"/>
      <c r="AG29" s="83"/>
      <c r="AH29" s="83"/>
      <c r="AI29" s="89"/>
      <c r="AJ29" s="30">
        <f t="shared" si="0"/>
        <v>64</v>
      </c>
    </row>
    <row r="30" spans="1:36" ht="24.95" customHeight="1" x14ac:dyDescent="0.35">
      <c r="A30" s="8">
        <v>23</v>
      </c>
      <c r="B30" s="94" t="s">
        <v>40</v>
      </c>
      <c r="C30" s="95" t="s">
        <v>41</v>
      </c>
      <c r="D30" s="1"/>
      <c r="E30" s="82"/>
      <c r="F30" s="83"/>
      <c r="G30" s="83"/>
      <c r="H30" s="83"/>
      <c r="I30" s="97"/>
      <c r="J30" s="97"/>
      <c r="K30" s="109"/>
      <c r="L30" s="83"/>
      <c r="M30" s="83"/>
      <c r="N30" s="84"/>
      <c r="O30" s="83"/>
      <c r="P30" s="97"/>
      <c r="Q30" s="97"/>
      <c r="R30" s="109"/>
      <c r="S30" s="83"/>
      <c r="T30" s="84"/>
      <c r="U30" s="84"/>
      <c r="V30" s="83"/>
      <c r="W30" s="97"/>
      <c r="X30" s="97"/>
      <c r="Y30" s="109"/>
      <c r="Z30" s="83"/>
      <c r="AA30" s="83"/>
      <c r="AB30" s="84"/>
      <c r="AC30" s="83"/>
      <c r="AD30" s="97"/>
      <c r="AE30" s="97"/>
      <c r="AF30" s="109"/>
      <c r="AG30" s="83"/>
      <c r="AH30" s="83"/>
      <c r="AI30" s="89"/>
      <c r="AJ30" s="30">
        <f t="shared" si="0"/>
        <v>0</v>
      </c>
    </row>
    <row r="31" spans="1:36" ht="24.95" customHeight="1" x14ac:dyDescent="0.35">
      <c r="A31" s="91">
        <v>24</v>
      </c>
      <c r="B31" s="94" t="s">
        <v>50</v>
      </c>
      <c r="C31" s="95" t="s">
        <v>51</v>
      </c>
      <c r="D31" s="1"/>
      <c r="E31" s="82"/>
      <c r="F31" s="83"/>
      <c r="G31" s="83"/>
      <c r="H31" s="83"/>
      <c r="I31" s="97"/>
      <c r="J31" s="97">
        <v>64</v>
      </c>
      <c r="K31" s="109"/>
      <c r="L31" s="83"/>
      <c r="M31" s="83"/>
      <c r="N31" s="84"/>
      <c r="O31" s="83"/>
      <c r="P31" s="97"/>
      <c r="Q31" s="97"/>
      <c r="R31" s="109"/>
      <c r="S31" s="83"/>
      <c r="T31" s="84"/>
      <c r="U31" s="84"/>
      <c r="V31" s="83"/>
      <c r="W31" s="97"/>
      <c r="X31" s="97">
        <v>73</v>
      </c>
      <c r="Y31" s="109"/>
      <c r="Z31" s="83"/>
      <c r="AA31" s="83"/>
      <c r="AB31" s="84"/>
      <c r="AC31" s="83"/>
      <c r="AD31" s="97"/>
      <c r="AE31" s="97"/>
      <c r="AF31" s="109"/>
      <c r="AG31" s="83"/>
      <c r="AH31" s="83"/>
      <c r="AI31" s="89"/>
      <c r="AJ31" s="30">
        <f t="shared" si="0"/>
        <v>137</v>
      </c>
    </row>
    <row r="32" spans="1:36" ht="24.95" customHeight="1" x14ac:dyDescent="0.35">
      <c r="A32" s="18">
        <v>25</v>
      </c>
      <c r="B32" s="94" t="s">
        <v>71</v>
      </c>
      <c r="C32" s="95" t="s">
        <v>72</v>
      </c>
      <c r="D32" s="1"/>
      <c r="E32" s="82"/>
      <c r="F32" s="83"/>
      <c r="G32" s="83"/>
      <c r="H32" s="83"/>
      <c r="I32" s="97"/>
      <c r="J32" s="97">
        <v>64</v>
      </c>
      <c r="K32" s="109"/>
      <c r="L32" s="83"/>
      <c r="M32" s="83"/>
      <c r="N32" s="84"/>
      <c r="O32" s="83"/>
      <c r="P32" s="97"/>
      <c r="Q32" s="97">
        <v>66</v>
      </c>
      <c r="R32" s="109"/>
      <c r="S32" s="83"/>
      <c r="T32" s="84"/>
      <c r="U32" s="84"/>
      <c r="V32" s="83"/>
      <c r="W32" s="97"/>
      <c r="X32" s="97">
        <v>73</v>
      </c>
      <c r="Y32" s="109"/>
      <c r="Z32" s="83"/>
      <c r="AA32" s="83"/>
      <c r="AB32" s="84"/>
      <c r="AC32" s="83"/>
      <c r="AD32" s="97"/>
      <c r="AE32" s="97">
        <v>84</v>
      </c>
      <c r="AF32" s="109"/>
      <c r="AG32" s="83"/>
      <c r="AH32" s="83"/>
      <c r="AI32" s="89"/>
      <c r="AJ32" s="30">
        <f t="shared" si="0"/>
        <v>287</v>
      </c>
    </row>
    <row r="33" spans="1:36" ht="24.95" customHeight="1" x14ac:dyDescent="0.35">
      <c r="A33" s="18">
        <v>26</v>
      </c>
      <c r="B33" s="94"/>
      <c r="C33" s="95"/>
      <c r="D33" s="1"/>
      <c r="E33" s="82"/>
      <c r="F33" s="83"/>
      <c r="G33" s="83"/>
      <c r="H33" s="83"/>
      <c r="I33" s="97"/>
      <c r="J33" s="97"/>
      <c r="K33" s="109"/>
      <c r="L33" s="83"/>
      <c r="M33" s="83"/>
      <c r="N33" s="84"/>
      <c r="O33" s="83"/>
      <c r="P33" s="97"/>
      <c r="Q33" s="97"/>
      <c r="R33" s="109"/>
      <c r="S33" s="83"/>
      <c r="T33" s="84"/>
      <c r="U33" s="84"/>
      <c r="V33" s="83"/>
      <c r="W33" s="97"/>
      <c r="X33" s="97"/>
      <c r="Y33" s="109"/>
      <c r="Z33" s="83"/>
      <c r="AA33" s="83"/>
      <c r="AB33" s="84"/>
      <c r="AC33" s="83"/>
      <c r="AD33" s="97"/>
      <c r="AE33" s="97"/>
      <c r="AF33" s="109"/>
      <c r="AG33" s="83"/>
      <c r="AH33" s="83"/>
      <c r="AI33" s="89"/>
      <c r="AJ33" s="30">
        <f t="shared" si="0"/>
        <v>0</v>
      </c>
    </row>
    <row r="34" spans="1:36" ht="24.95" customHeight="1" thickBot="1" x14ac:dyDescent="0.4">
      <c r="A34" s="21">
        <v>27</v>
      </c>
      <c r="B34" s="94"/>
      <c r="C34" s="95"/>
      <c r="D34" s="11"/>
      <c r="E34" s="85"/>
      <c r="F34" s="86"/>
      <c r="G34" s="86"/>
      <c r="H34" s="86"/>
      <c r="I34" s="98"/>
      <c r="J34" s="98"/>
      <c r="K34" s="110"/>
      <c r="L34" s="86"/>
      <c r="M34" s="86"/>
      <c r="N34" s="87"/>
      <c r="O34" s="86"/>
      <c r="P34" s="98"/>
      <c r="Q34" s="98"/>
      <c r="R34" s="110"/>
      <c r="S34" s="86"/>
      <c r="T34" s="87"/>
      <c r="U34" s="87"/>
      <c r="V34" s="86"/>
      <c r="W34" s="98"/>
      <c r="X34" s="98"/>
      <c r="Y34" s="110"/>
      <c r="Z34" s="86"/>
      <c r="AA34" s="86"/>
      <c r="AB34" s="87"/>
      <c r="AC34" s="86"/>
      <c r="AD34" s="98"/>
      <c r="AE34" s="98"/>
      <c r="AF34" s="110"/>
      <c r="AG34" s="86"/>
      <c r="AH34" s="86"/>
      <c r="AI34" s="90"/>
      <c r="AJ34" s="30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40"/>
      <c r="Y35" s="40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26"/>
    </row>
    <row r="36" spans="1:36" ht="18.75" customHeight="1" x14ac:dyDescent="0.35">
      <c r="B36" s="163" t="s">
        <v>45</v>
      </c>
      <c r="C36" s="53"/>
      <c r="E36" s="15"/>
      <c r="F36" s="56"/>
      <c r="G36" s="170" t="s">
        <v>46</v>
      </c>
      <c r="H36" s="170"/>
      <c r="I36" s="170"/>
      <c r="J36" s="170"/>
      <c r="K36" s="15"/>
      <c r="N36" s="177" t="s">
        <v>88</v>
      </c>
      <c r="O36" s="177"/>
      <c r="P36" s="177"/>
      <c r="Q36" s="177"/>
      <c r="R36" s="177"/>
      <c r="S36" s="177"/>
      <c r="T36" s="177"/>
      <c r="U36" s="177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26"/>
    </row>
    <row r="37" spans="1:36" ht="18.75" customHeight="1" x14ac:dyDescent="0.35">
      <c r="B37" s="164"/>
      <c r="C37" s="53"/>
      <c r="E37" s="15"/>
      <c r="F37" s="57"/>
      <c r="G37" s="170" t="s">
        <v>47</v>
      </c>
      <c r="H37" s="170"/>
      <c r="I37" s="170"/>
      <c r="J37" s="170"/>
      <c r="K37" s="15"/>
      <c r="N37" s="177"/>
      <c r="O37" s="177"/>
      <c r="P37" s="177"/>
      <c r="Q37" s="177"/>
      <c r="R37" s="177"/>
      <c r="S37" s="177"/>
      <c r="T37" s="177"/>
      <c r="U37" s="177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6"/>
    </row>
    <row r="38" spans="1:36" ht="18.75" customHeight="1" x14ac:dyDescent="0.3">
      <c r="B38" s="164"/>
      <c r="C38" s="53"/>
      <c r="E38" s="15"/>
      <c r="F38" s="15"/>
      <c r="G38" s="15"/>
      <c r="H38" s="15"/>
      <c r="I38" s="15"/>
      <c r="J38" s="15"/>
      <c r="K38" s="15"/>
      <c r="L38" s="15"/>
      <c r="M38" s="15"/>
      <c r="N38" s="177"/>
      <c r="O38" s="177"/>
      <c r="P38" s="177"/>
      <c r="Q38" s="177"/>
      <c r="R38" s="177"/>
      <c r="S38" s="177"/>
      <c r="T38" s="177"/>
      <c r="U38" s="177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26"/>
    </row>
    <row r="39" spans="1:36" ht="18.75" x14ac:dyDescent="0.3">
      <c r="B39" s="164"/>
      <c r="E39" s="15"/>
      <c r="F39" s="15"/>
      <c r="G39" s="15"/>
      <c r="H39" s="15"/>
      <c r="I39" s="15"/>
      <c r="J39" s="15"/>
      <c r="K39" s="15"/>
      <c r="L39" s="15"/>
      <c r="M39" s="15"/>
      <c r="N39" s="177"/>
      <c r="O39" s="177"/>
      <c r="P39" s="177"/>
      <c r="Q39" s="177"/>
      <c r="R39" s="177"/>
      <c r="S39" s="177"/>
      <c r="T39" s="177"/>
      <c r="U39" s="177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26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26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26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2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26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26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26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2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26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2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26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2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26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2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26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2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26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2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26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2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26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26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26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26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26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26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26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2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26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2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26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2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26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2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26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2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26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2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26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2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26"/>
    </row>
  </sheetData>
  <sheetProtection algorithmName="SHA-512" hashValue="I51PHoOS0+SdhKn1zeU4JPd/f1ffFD3vxNAaOl2IIvc3kKYa33d6lKYTu8KsSCjElkCmfnpUFSUBn8tEgN9lrQ==" saltValue="cu5gfZArFA+uFNDIWBxGYA==" spinCount="100000" sheet="1" selectLockedCells="1" selectUnlockedCells="1"/>
  <sortState xmlns:xlrd2="http://schemas.microsoft.com/office/spreadsheetml/2017/richdata2" ref="B9:C34">
    <sortCondition ref="B8:B34"/>
  </sortState>
  <mergeCells count="9">
    <mergeCell ref="A7:B7"/>
    <mergeCell ref="B36:B39"/>
    <mergeCell ref="AJ1:AJ5"/>
    <mergeCell ref="AJ6:AJ7"/>
    <mergeCell ref="G36:J36"/>
    <mergeCell ref="G37:J37"/>
    <mergeCell ref="E1:AI4"/>
    <mergeCell ref="E5:AI5"/>
    <mergeCell ref="N36:U39"/>
  </mergeCells>
  <phoneticPr fontId="34" type="noConversion"/>
  <printOptions horizontalCentered="1"/>
  <pageMargins left="0.19685039370078741" right="0.11811023622047245" top="0.27559055118110237" bottom="0.51181102362204722" header="0.23622047244094491" footer="0.47244094488188981"/>
  <pageSetup paperSize="9" scale="53" orientation="landscape" horizontalDpi="300" verticalDpi="300" r:id="rId1"/>
  <rowBreaks count="1" manualBreakCount="1">
    <brk id="59" max="8" man="1"/>
  </rowBreaks>
  <colBreaks count="1" manualBreakCount="1">
    <brk id="3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9"/>
  <sheetViews>
    <sheetView zoomScale="55" zoomScaleNormal="55" zoomScaleSheetLayoutView="70" workbookViewId="0">
      <selection activeCell="G14" sqref="G14"/>
    </sheetView>
  </sheetViews>
  <sheetFormatPr defaultRowHeight="15" x14ac:dyDescent="0.25"/>
  <cols>
    <col min="1" max="1" width="4.42578125" style="14" customWidth="1"/>
    <col min="2" max="2" width="24" bestFit="1" customWidth="1"/>
    <col min="3" max="3" width="18" bestFit="1" customWidth="1"/>
    <col min="4" max="4" width="0.85546875" customWidth="1"/>
    <col min="5" max="6" width="6.7109375" style="14" customWidth="1"/>
    <col min="7" max="7" width="7.7109375" style="14" bestFit="1" customWidth="1"/>
    <col min="8" max="13" width="6.7109375" style="14" customWidth="1"/>
    <col min="14" max="14" width="7.7109375" style="27" bestFit="1" customWidth="1"/>
    <col min="15" max="35" width="6.7109375" style="14" customWidth="1"/>
    <col min="36" max="36" width="12.7109375" style="28" customWidth="1"/>
    <col min="37" max="37" width="26.140625" bestFit="1" customWidth="1"/>
  </cols>
  <sheetData>
    <row r="1" spans="1:37" ht="15" customHeight="1" x14ac:dyDescent="0.25">
      <c r="A1" s="60"/>
      <c r="B1" s="60"/>
      <c r="C1" s="61"/>
      <c r="D1" s="1"/>
      <c r="E1" s="171" t="s">
        <v>79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65"/>
    </row>
    <row r="2" spans="1:37" ht="15" customHeight="1" x14ac:dyDescent="0.25">
      <c r="A2" s="60"/>
      <c r="B2" s="60"/>
      <c r="C2" s="61"/>
      <c r="D2" s="1"/>
      <c r="E2" s="173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66"/>
    </row>
    <row r="3" spans="1:37" ht="15" customHeight="1" x14ac:dyDescent="0.25">
      <c r="A3" s="60"/>
      <c r="B3" s="60"/>
      <c r="C3" s="61"/>
      <c r="D3" s="1"/>
      <c r="E3" s="173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66"/>
    </row>
    <row r="4" spans="1:37" ht="15.75" customHeight="1" x14ac:dyDescent="0.25">
      <c r="A4" s="60"/>
      <c r="B4" s="60"/>
      <c r="C4" s="61"/>
      <c r="D4" s="1"/>
      <c r="E4" s="173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66"/>
    </row>
    <row r="5" spans="1:37" ht="47.25" customHeight="1" thickBot="1" x14ac:dyDescent="0.3">
      <c r="A5" s="60"/>
      <c r="B5" s="60"/>
      <c r="C5" s="61"/>
      <c r="D5" s="1"/>
      <c r="E5" s="175" t="s">
        <v>18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67"/>
    </row>
    <row r="6" spans="1:37" ht="24" customHeight="1" thickBot="1" x14ac:dyDescent="0.3">
      <c r="A6" s="59"/>
      <c r="B6" s="59"/>
      <c r="C6" s="59"/>
      <c r="D6" s="1"/>
      <c r="E6" s="58" t="s">
        <v>57</v>
      </c>
      <c r="F6" s="101" t="s">
        <v>58</v>
      </c>
      <c r="G6" s="101" t="s">
        <v>59</v>
      </c>
      <c r="H6" s="58" t="s">
        <v>60</v>
      </c>
      <c r="I6" s="58" t="s">
        <v>54</v>
      </c>
      <c r="J6" s="58" t="s">
        <v>55</v>
      </c>
      <c r="K6" s="58" t="s">
        <v>56</v>
      </c>
      <c r="L6" s="58" t="s">
        <v>57</v>
      </c>
      <c r="M6" s="101" t="s">
        <v>58</v>
      </c>
      <c r="N6" s="101" t="s">
        <v>59</v>
      </c>
      <c r="O6" s="58" t="s">
        <v>60</v>
      </c>
      <c r="P6" s="58" t="s">
        <v>54</v>
      </c>
      <c r="Q6" s="58" t="s">
        <v>55</v>
      </c>
      <c r="R6" s="58" t="s">
        <v>56</v>
      </c>
      <c r="S6" s="58" t="s">
        <v>57</v>
      </c>
      <c r="T6" s="101" t="s">
        <v>58</v>
      </c>
      <c r="U6" s="101" t="s">
        <v>59</v>
      </c>
      <c r="V6" s="58" t="s">
        <v>60</v>
      </c>
      <c r="W6" s="58" t="s">
        <v>54</v>
      </c>
      <c r="X6" s="58" t="s">
        <v>55</v>
      </c>
      <c r="Y6" s="58" t="s">
        <v>56</v>
      </c>
      <c r="Z6" s="58" t="s">
        <v>57</v>
      </c>
      <c r="AA6" s="101" t="s">
        <v>58</v>
      </c>
      <c r="AB6" s="101" t="s">
        <v>59</v>
      </c>
      <c r="AC6" s="58" t="s">
        <v>60</v>
      </c>
      <c r="AD6" s="58" t="s">
        <v>54</v>
      </c>
      <c r="AE6" s="58" t="s">
        <v>55</v>
      </c>
      <c r="AF6" s="58" t="s">
        <v>56</v>
      </c>
      <c r="AG6" s="58" t="s">
        <v>57</v>
      </c>
      <c r="AH6" s="101" t="s">
        <v>58</v>
      </c>
      <c r="AI6" s="58"/>
      <c r="AJ6" s="168" t="s">
        <v>84</v>
      </c>
    </row>
    <row r="7" spans="1:37" ht="24" thickBot="1" x14ac:dyDescent="0.4">
      <c r="A7" s="161" t="s">
        <v>0</v>
      </c>
      <c r="B7" s="162"/>
      <c r="C7" s="2" t="s">
        <v>1</v>
      </c>
      <c r="D7" s="3"/>
      <c r="E7" s="102">
        <v>1</v>
      </c>
      <c r="F7" s="138">
        <v>2</v>
      </c>
      <c r="G7" s="138">
        <v>3</v>
      </c>
      <c r="H7" s="103">
        <v>4</v>
      </c>
      <c r="I7" s="103">
        <v>5</v>
      </c>
      <c r="J7" s="103">
        <v>6</v>
      </c>
      <c r="K7" s="103">
        <v>7</v>
      </c>
      <c r="L7" s="102">
        <v>8</v>
      </c>
      <c r="M7" s="140">
        <v>9</v>
      </c>
      <c r="N7" s="139">
        <v>10</v>
      </c>
      <c r="O7" s="106">
        <v>11</v>
      </c>
      <c r="P7" s="106">
        <v>12</v>
      </c>
      <c r="Q7" s="106">
        <v>13</v>
      </c>
      <c r="R7" s="106">
        <v>14</v>
      </c>
      <c r="S7" s="105">
        <v>15</v>
      </c>
      <c r="T7" s="139">
        <v>16</v>
      </c>
      <c r="U7" s="100">
        <v>17</v>
      </c>
      <c r="V7" s="106">
        <v>18</v>
      </c>
      <c r="W7" s="105">
        <v>19</v>
      </c>
      <c r="X7" s="106">
        <v>20</v>
      </c>
      <c r="Y7" s="106">
        <v>21</v>
      </c>
      <c r="Z7" s="105">
        <v>22</v>
      </c>
      <c r="AA7" s="139">
        <v>23</v>
      </c>
      <c r="AB7" s="100">
        <v>24</v>
      </c>
      <c r="AC7" s="106">
        <v>25</v>
      </c>
      <c r="AD7" s="105">
        <v>26</v>
      </c>
      <c r="AE7" s="106">
        <v>27</v>
      </c>
      <c r="AF7" s="106">
        <v>28</v>
      </c>
      <c r="AG7" s="105">
        <v>29</v>
      </c>
      <c r="AH7" s="141">
        <v>30</v>
      </c>
      <c r="AI7" s="105"/>
      <c r="AJ7" s="169"/>
    </row>
    <row r="8" spans="1:37" ht="24.95" customHeight="1" x14ac:dyDescent="0.35">
      <c r="A8" s="4">
        <v>1</v>
      </c>
      <c r="B8" s="92" t="s">
        <v>3</v>
      </c>
      <c r="C8" s="93" t="s">
        <v>4</v>
      </c>
      <c r="D8" s="3"/>
      <c r="E8" s="79"/>
      <c r="F8" s="96"/>
      <c r="G8" s="134"/>
      <c r="H8" s="108"/>
      <c r="I8" s="114"/>
      <c r="J8" s="108"/>
      <c r="K8" s="108"/>
      <c r="L8" s="80"/>
      <c r="M8" s="96"/>
      <c r="N8" s="134"/>
      <c r="O8" s="108"/>
      <c r="P8" s="108"/>
      <c r="Q8" s="108"/>
      <c r="R8" s="108"/>
      <c r="S8" s="80"/>
      <c r="T8" s="134"/>
      <c r="U8" s="134"/>
      <c r="V8" s="108"/>
      <c r="W8" s="80"/>
      <c r="X8" s="108"/>
      <c r="Y8" s="108"/>
      <c r="Z8" s="80"/>
      <c r="AA8" s="134"/>
      <c r="AB8" s="134">
        <v>84</v>
      </c>
      <c r="AC8" s="108"/>
      <c r="AD8" s="80"/>
      <c r="AE8" s="108"/>
      <c r="AF8" s="108"/>
      <c r="AG8" s="80"/>
      <c r="AH8" s="134"/>
      <c r="AI8" s="88"/>
      <c r="AJ8" s="29">
        <f>SUM(E8:AI8)</f>
        <v>84</v>
      </c>
      <c r="AK8" s="7"/>
    </row>
    <row r="9" spans="1:37" ht="24.95" customHeight="1" x14ac:dyDescent="0.35">
      <c r="A9" s="8">
        <v>2</v>
      </c>
      <c r="B9" s="94" t="s">
        <v>5</v>
      </c>
      <c r="C9" s="95" t="s">
        <v>6</v>
      </c>
      <c r="D9" s="1"/>
      <c r="E9" s="82"/>
      <c r="F9" s="97"/>
      <c r="G9" s="135"/>
      <c r="H9" s="109"/>
      <c r="I9" s="115"/>
      <c r="J9" s="109"/>
      <c r="K9" s="109"/>
      <c r="L9" s="83"/>
      <c r="M9" s="97"/>
      <c r="N9" s="135"/>
      <c r="O9" s="109"/>
      <c r="P9" s="109"/>
      <c r="Q9" s="109"/>
      <c r="R9" s="109"/>
      <c r="S9" s="83"/>
      <c r="T9" s="135">
        <v>84</v>
      </c>
      <c r="U9" s="135"/>
      <c r="V9" s="109"/>
      <c r="W9" s="83"/>
      <c r="X9" s="109"/>
      <c r="Y9" s="109"/>
      <c r="Z9" s="83"/>
      <c r="AA9" s="135"/>
      <c r="AB9" s="135">
        <v>84</v>
      </c>
      <c r="AC9" s="109"/>
      <c r="AD9" s="83"/>
      <c r="AE9" s="109"/>
      <c r="AF9" s="109"/>
      <c r="AG9" s="83"/>
      <c r="AH9" s="135">
        <v>93</v>
      </c>
      <c r="AI9" s="89"/>
      <c r="AJ9" s="30">
        <f t="shared" ref="AJ9:AJ34" si="0">SUM(E9:AI9)</f>
        <v>261</v>
      </c>
    </row>
    <row r="10" spans="1:37" ht="24.95" customHeight="1" x14ac:dyDescent="0.35">
      <c r="A10" s="8">
        <v>3</v>
      </c>
      <c r="B10" s="94" t="s">
        <v>5</v>
      </c>
      <c r="C10" s="95" t="s">
        <v>7</v>
      </c>
      <c r="D10" s="1"/>
      <c r="E10" s="82"/>
      <c r="F10" s="97"/>
      <c r="G10" s="135">
        <v>87</v>
      </c>
      <c r="H10" s="109"/>
      <c r="I10" s="115"/>
      <c r="J10" s="109"/>
      <c r="K10" s="109"/>
      <c r="L10" s="83"/>
      <c r="M10" s="97"/>
      <c r="N10" s="135">
        <v>73</v>
      </c>
      <c r="O10" s="109"/>
      <c r="P10" s="109"/>
      <c r="Q10" s="109"/>
      <c r="R10" s="109"/>
      <c r="S10" s="83"/>
      <c r="T10" s="135">
        <v>84</v>
      </c>
      <c r="U10" s="135"/>
      <c r="V10" s="109"/>
      <c r="W10" s="83"/>
      <c r="X10" s="109"/>
      <c r="Y10" s="109"/>
      <c r="Z10" s="83"/>
      <c r="AA10" s="135"/>
      <c r="AB10" s="135">
        <v>84</v>
      </c>
      <c r="AC10" s="109"/>
      <c r="AD10" s="83"/>
      <c r="AE10" s="109"/>
      <c r="AF10" s="109"/>
      <c r="AG10" s="83"/>
      <c r="AH10" s="135">
        <v>93</v>
      </c>
      <c r="AI10" s="89"/>
      <c r="AJ10" s="30">
        <f t="shared" si="0"/>
        <v>421</v>
      </c>
    </row>
    <row r="11" spans="1:37" ht="24.95" customHeight="1" x14ac:dyDescent="0.35">
      <c r="A11" s="8">
        <v>4</v>
      </c>
      <c r="B11" s="94" t="s">
        <v>5</v>
      </c>
      <c r="C11" s="95" t="s">
        <v>63</v>
      </c>
      <c r="D11" s="1"/>
      <c r="E11" s="82"/>
      <c r="F11" s="97"/>
      <c r="G11" s="135"/>
      <c r="H11" s="109"/>
      <c r="I11" s="115"/>
      <c r="J11" s="109"/>
      <c r="K11" s="109"/>
      <c r="L11" s="83"/>
      <c r="M11" s="97"/>
      <c r="N11" s="135">
        <v>73</v>
      </c>
      <c r="O11" s="109"/>
      <c r="P11" s="109"/>
      <c r="Q11" s="109"/>
      <c r="R11" s="109"/>
      <c r="S11" s="83"/>
      <c r="T11" s="135"/>
      <c r="U11" s="135"/>
      <c r="V11" s="109"/>
      <c r="W11" s="83"/>
      <c r="X11" s="109"/>
      <c r="Y11" s="109"/>
      <c r="Z11" s="83"/>
      <c r="AA11" s="135"/>
      <c r="AB11" s="135">
        <v>84</v>
      </c>
      <c r="AC11" s="109"/>
      <c r="AD11" s="83"/>
      <c r="AE11" s="109"/>
      <c r="AF11" s="109"/>
      <c r="AG11" s="83"/>
      <c r="AH11" s="135"/>
      <c r="AI11" s="89"/>
      <c r="AJ11" s="30">
        <f t="shared" si="0"/>
        <v>157</v>
      </c>
    </row>
    <row r="12" spans="1:37" ht="24.95" customHeight="1" x14ac:dyDescent="0.35">
      <c r="A12" s="8">
        <v>5</v>
      </c>
      <c r="B12" s="94" t="s">
        <v>90</v>
      </c>
      <c r="C12" s="95" t="s">
        <v>91</v>
      </c>
      <c r="D12" s="1"/>
      <c r="E12" s="82"/>
      <c r="F12" s="97"/>
      <c r="G12" s="135"/>
      <c r="H12" s="109"/>
      <c r="I12" s="115"/>
      <c r="J12" s="109"/>
      <c r="K12" s="109"/>
      <c r="L12" s="83"/>
      <c r="M12" s="97"/>
      <c r="N12" s="135"/>
      <c r="O12" s="109"/>
      <c r="P12" s="109"/>
      <c r="Q12" s="109"/>
      <c r="R12" s="109"/>
      <c r="S12" s="83"/>
      <c r="T12" s="135"/>
      <c r="U12" s="135"/>
      <c r="V12" s="109"/>
      <c r="W12" s="83"/>
      <c r="X12" s="109"/>
      <c r="Y12" s="109"/>
      <c r="Z12" s="83"/>
      <c r="AA12" s="135"/>
      <c r="AB12" s="135">
        <v>84</v>
      </c>
      <c r="AC12" s="109"/>
      <c r="AD12" s="83"/>
      <c r="AE12" s="109"/>
      <c r="AF12" s="109"/>
      <c r="AG12" s="83"/>
      <c r="AH12" s="135"/>
      <c r="AI12" s="89"/>
      <c r="AJ12" s="30">
        <f t="shared" si="0"/>
        <v>84</v>
      </c>
    </row>
    <row r="13" spans="1:37" ht="24.95" customHeight="1" x14ac:dyDescent="0.35">
      <c r="A13" s="8">
        <v>6</v>
      </c>
      <c r="B13" s="94" t="s">
        <v>48</v>
      </c>
      <c r="C13" s="95" t="s">
        <v>49</v>
      </c>
      <c r="D13" s="1"/>
      <c r="E13" s="82"/>
      <c r="F13" s="97"/>
      <c r="G13" s="135">
        <v>87</v>
      </c>
      <c r="H13" s="109"/>
      <c r="I13" s="115"/>
      <c r="J13" s="109"/>
      <c r="K13" s="109"/>
      <c r="L13" s="83"/>
      <c r="M13" s="97"/>
      <c r="N13" s="135">
        <v>73</v>
      </c>
      <c r="O13" s="109"/>
      <c r="P13" s="109"/>
      <c r="Q13" s="109"/>
      <c r="R13" s="109"/>
      <c r="S13" s="83"/>
      <c r="T13" s="135">
        <v>84</v>
      </c>
      <c r="U13" s="135"/>
      <c r="V13" s="109"/>
      <c r="W13" s="83"/>
      <c r="X13" s="109"/>
      <c r="Y13" s="109"/>
      <c r="Z13" s="83"/>
      <c r="AA13" s="135"/>
      <c r="AB13" s="135">
        <v>84</v>
      </c>
      <c r="AC13" s="109"/>
      <c r="AD13" s="83"/>
      <c r="AE13" s="109"/>
      <c r="AF13" s="109"/>
      <c r="AG13" s="83"/>
      <c r="AH13" s="135">
        <v>93</v>
      </c>
      <c r="AI13" s="89"/>
      <c r="AJ13" s="30">
        <f t="shared" si="0"/>
        <v>421</v>
      </c>
    </row>
    <row r="14" spans="1:37" ht="24.95" customHeight="1" x14ac:dyDescent="0.35">
      <c r="A14" s="8">
        <v>7</v>
      </c>
      <c r="B14" s="94" t="s">
        <v>8</v>
      </c>
      <c r="C14" s="95" t="s">
        <v>9</v>
      </c>
      <c r="D14" s="1"/>
      <c r="E14" s="82"/>
      <c r="F14" s="97"/>
      <c r="G14" s="135"/>
      <c r="H14" s="109"/>
      <c r="I14" s="115"/>
      <c r="J14" s="109"/>
      <c r="K14" s="109"/>
      <c r="L14" s="83"/>
      <c r="M14" s="97"/>
      <c r="N14" s="135">
        <v>73</v>
      </c>
      <c r="O14" s="109"/>
      <c r="P14" s="109"/>
      <c r="Q14" s="109"/>
      <c r="R14" s="109"/>
      <c r="S14" s="83"/>
      <c r="T14" s="135">
        <v>84</v>
      </c>
      <c r="U14" s="135"/>
      <c r="V14" s="109"/>
      <c r="W14" s="83"/>
      <c r="X14" s="109"/>
      <c r="Y14" s="109"/>
      <c r="Z14" s="83"/>
      <c r="AA14" s="135"/>
      <c r="AB14" s="135">
        <v>84</v>
      </c>
      <c r="AC14" s="109"/>
      <c r="AD14" s="83"/>
      <c r="AE14" s="109"/>
      <c r="AF14" s="109"/>
      <c r="AG14" s="83"/>
      <c r="AH14" s="135">
        <v>93</v>
      </c>
      <c r="AI14" s="89"/>
      <c r="AJ14" s="30">
        <f t="shared" si="0"/>
        <v>334</v>
      </c>
    </row>
    <row r="15" spans="1:37" ht="24.95" customHeight="1" x14ac:dyDescent="0.35">
      <c r="A15" s="8">
        <v>8</v>
      </c>
      <c r="B15" s="94" t="s">
        <v>10</v>
      </c>
      <c r="C15" s="95" t="s">
        <v>11</v>
      </c>
      <c r="D15" s="1"/>
      <c r="E15" s="82"/>
      <c r="F15" s="97"/>
      <c r="G15" s="135"/>
      <c r="H15" s="109"/>
      <c r="I15" s="115"/>
      <c r="J15" s="109"/>
      <c r="K15" s="109"/>
      <c r="L15" s="83"/>
      <c r="M15" s="97"/>
      <c r="N15" s="135"/>
      <c r="O15" s="109"/>
      <c r="P15" s="109"/>
      <c r="Q15" s="109"/>
      <c r="R15" s="109"/>
      <c r="S15" s="83"/>
      <c r="T15" s="135"/>
      <c r="U15" s="135"/>
      <c r="V15" s="109"/>
      <c r="W15" s="83"/>
      <c r="X15" s="109"/>
      <c r="Y15" s="109"/>
      <c r="Z15" s="83"/>
      <c r="AA15" s="135"/>
      <c r="AB15" s="135">
        <v>84</v>
      </c>
      <c r="AC15" s="109"/>
      <c r="AD15" s="83"/>
      <c r="AE15" s="109"/>
      <c r="AF15" s="109"/>
      <c r="AG15" s="83"/>
      <c r="AH15" s="135">
        <v>93</v>
      </c>
      <c r="AI15" s="89"/>
      <c r="AJ15" s="30">
        <f t="shared" si="0"/>
        <v>177</v>
      </c>
    </row>
    <row r="16" spans="1:37" ht="24.95" customHeight="1" x14ac:dyDescent="0.35">
      <c r="A16" s="8">
        <v>9</v>
      </c>
      <c r="B16" s="94" t="s">
        <v>65</v>
      </c>
      <c r="C16" s="95" t="s">
        <v>66</v>
      </c>
      <c r="D16" s="1"/>
      <c r="E16" s="82"/>
      <c r="F16" s="97"/>
      <c r="G16" s="135"/>
      <c r="H16" s="109"/>
      <c r="I16" s="115"/>
      <c r="J16" s="109"/>
      <c r="K16" s="109"/>
      <c r="L16" s="83"/>
      <c r="M16" s="97"/>
      <c r="N16" s="135"/>
      <c r="O16" s="109"/>
      <c r="P16" s="109"/>
      <c r="Q16" s="109"/>
      <c r="R16" s="109"/>
      <c r="S16" s="83"/>
      <c r="T16" s="135"/>
      <c r="U16" s="135"/>
      <c r="V16" s="109"/>
      <c r="W16" s="83"/>
      <c r="X16" s="109"/>
      <c r="Y16" s="109"/>
      <c r="Z16" s="83"/>
      <c r="AA16" s="135"/>
      <c r="AB16" s="135"/>
      <c r="AC16" s="109"/>
      <c r="AD16" s="83"/>
      <c r="AE16" s="109"/>
      <c r="AF16" s="109"/>
      <c r="AG16" s="83"/>
      <c r="AH16" s="135"/>
      <c r="AI16" s="89"/>
      <c r="AJ16" s="30">
        <f t="shared" si="0"/>
        <v>0</v>
      </c>
    </row>
    <row r="17" spans="1:36" ht="24.95" customHeight="1" x14ac:dyDescent="0.35">
      <c r="A17" s="8">
        <v>10</v>
      </c>
      <c r="B17" s="94" t="s">
        <v>12</v>
      </c>
      <c r="C17" s="95" t="s">
        <v>13</v>
      </c>
      <c r="D17" s="1"/>
      <c r="E17" s="82"/>
      <c r="F17" s="97"/>
      <c r="G17" s="135">
        <v>87</v>
      </c>
      <c r="H17" s="109"/>
      <c r="I17" s="115"/>
      <c r="J17" s="109"/>
      <c r="K17" s="109"/>
      <c r="L17" s="83"/>
      <c r="M17" s="97"/>
      <c r="N17" s="135">
        <v>73</v>
      </c>
      <c r="O17" s="109"/>
      <c r="P17" s="109"/>
      <c r="Q17" s="109"/>
      <c r="R17" s="109"/>
      <c r="S17" s="83"/>
      <c r="T17" s="135">
        <v>84</v>
      </c>
      <c r="U17" s="135"/>
      <c r="V17" s="109"/>
      <c r="W17" s="83"/>
      <c r="X17" s="109"/>
      <c r="Y17" s="109"/>
      <c r="Z17" s="83"/>
      <c r="AA17" s="135"/>
      <c r="AB17" s="135">
        <v>84</v>
      </c>
      <c r="AC17" s="109"/>
      <c r="AD17" s="83"/>
      <c r="AE17" s="109"/>
      <c r="AF17" s="109"/>
      <c r="AG17" s="83"/>
      <c r="AH17" s="135">
        <v>93</v>
      </c>
      <c r="AI17" s="89"/>
      <c r="AJ17" s="30">
        <f t="shared" si="0"/>
        <v>421</v>
      </c>
    </row>
    <row r="18" spans="1:36" ht="24.95" customHeight="1" x14ac:dyDescent="0.35">
      <c r="A18" s="8">
        <v>11</v>
      </c>
      <c r="B18" s="94" t="s">
        <v>61</v>
      </c>
      <c r="C18" s="95" t="s">
        <v>75</v>
      </c>
      <c r="D18" s="1"/>
      <c r="E18" s="82"/>
      <c r="F18" s="97"/>
      <c r="G18" s="135"/>
      <c r="H18" s="109"/>
      <c r="I18" s="115"/>
      <c r="J18" s="109"/>
      <c r="K18" s="109"/>
      <c r="L18" s="83"/>
      <c r="M18" s="97"/>
      <c r="N18" s="135"/>
      <c r="O18" s="109"/>
      <c r="P18" s="109"/>
      <c r="Q18" s="109"/>
      <c r="R18" s="109"/>
      <c r="S18" s="83"/>
      <c r="T18" s="135"/>
      <c r="U18" s="135"/>
      <c r="V18" s="109"/>
      <c r="W18" s="83"/>
      <c r="X18" s="109"/>
      <c r="Y18" s="109"/>
      <c r="Z18" s="83"/>
      <c r="AA18" s="135"/>
      <c r="AB18" s="135"/>
      <c r="AC18" s="109"/>
      <c r="AD18" s="83"/>
      <c r="AE18" s="109"/>
      <c r="AF18" s="109"/>
      <c r="AG18" s="83"/>
      <c r="AH18" s="135">
        <v>93</v>
      </c>
      <c r="AI18" s="89"/>
      <c r="AJ18" s="30">
        <f t="shared" si="0"/>
        <v>93</v>
      </c>
    </row>
    <row r="19" spans="1:36" ht="24.95" customHeight="1" x14ac:dyDescent="0.35">
      <c r="A19" s="8">
        <v>12</v>
      </c>
      <c r="B19" s="94" t="s">
        <v>74</v>
      </c>
      <c r="C19" s="95" t="s">
        <v>73</v>
      </c>
      <c r="D19" s="1"/>
      <c r="E19" s="82"/>
      <c r="F19" s="97"/>
      <c r="G19" s="135"/>
      <c r="H19" s="109"/>
      <c r="I19" s="115"/>
      <c r="J19" s="109"/>
      <c r="K19" s="109"/>
      <c r="L19" s="83"/>
      <c r="M19" s="97"/>
      <c r="N19" s="135">
        <v>73</v>
      </c>
      <c r="O19" s="109"/>
      <c r="P19" s="109"/>
      <c r="Q19" s="109"/>
      <c r="R19" s="109"/>
      <c r="S19" s="83"/>
      <c r="T19" s="135"/>
      <c r="U19" s="135"/>
      <c r="V19" s="109"/>
      <c r="W19" s="83"/>
      <c r="X19" s="109"/>
      <c r="Y19" s="109"/>
      <c r="Z19" s="83"/>
      <c r="AA19" s="135"/>
      <c r="AB19" s="135">
        <v>84</v>
      </c>
      <c r="AC19" s="109"/>
      <c r="AD19" s="83"/>
      <c r="AE19" s="109"/>
      <c r="AF19" s="109"/>
      <c r="AG19" s="83"/>
      <c r="AH19" s="135">
        <v>93</v>
      </c>
      <c r="AI19" s="89"/>
      <c r="AJ19" s="30">
        <f t="shared" si="0"/>
        <v>250</v>
      </c>
    </row>
    <row r="20" spans="1:36" ht="24.95" customHeight="1" x14ac:dyDescent="0.35">
      <c r="A20" s="8">
        <v>13</v>
      </c>
      <c r="B20" s="94" t="s">
        <v>74</v>
      </c>
      <c r="C20" s="95" t="s">
        <v>77</v>
      </c>
      <c r="D20" s="1"/>
      <c r="E20" s="82"/>
      <c r="F20" s="97"/>
      <c r="G20" s="135"/>
      <c r="H20" s="109"/>
      <c r="I20" s="115"/>
      <c r="J20" s="109"/>
      <c r="K20" s="109"/>
      <c r="L20" s="83"/>
      <c r="M20" s="97"/>
      <c r="N20" s="135"/>
      <c r="O20" s="109"/>
      <c r="P20" s="109"/>
      <c r="Q20" s="109"/>
      <c r="R20" s="109"/>
      <c r="S20" s="83"/>
      <c r="T20" s="135"/>
      <c r="U20" s="135"/>
      <c r="V20" s="109"/>
      <c r="W20" s="83"/>
      <c r="X20" s="109"/>
      <c r="Y20" s="109"/>
      <c r="Z20" s="83"/>
      <c r="AA20" s="135"/>
      <c r="AB20" s="135">
        <v>84</v>
      </c>
      <c r="AC20" s="109"/>
      <c r="AD20" s="83"/>
      <c r="AE20" s="109"/>
      <c r="AF20" s="109"/>
      <c r="AG20" s="83"/>
      <c r="AH20" s="135"/>
      <c r="AI20" s="89"/>
      <c r="AJ20" s="30">
        <f t="shared" si="0"/>
        <v>84</v>
      </c>
    </row>
    <row r="21" spans="1:36" ht="24.95" customHeight="1" x14ac:dyDescent="0.35">
      <c r="A21" s="8">
        <v>14</v>
      </c>
      <c r="B21" s="94"/>
      <c r="C21" s="95"/>
      <c r="D21" s="1"/>
      <c r="E21" s="82"/>
      <c r="F21" s="97"/>
      <c r="G21" s="135"/>
      <c r="H21" s="109"/>
      <c r="I21" s="115"/>
      <c r="J21" s="109"/>
      <c r="K21" s="109"/>
      <c r="L21" s="83"/>
      <c r="M21" s="97"/>
      <c r="N21" s="135"/>
      <c r="O21" s="109"/>
      <c r="P21" s="109"/>
      <c r="Q21" s="109"/>
      <c r="R21" s="109"/>
      <c r="S21" s="83"/>
      <c r="T21" s="135"/>
      <c r="U21" s="135"/>
      <c r="V21" s="109"/>
      <c r="W21" s="83"/>
      <c r="X21" s="109"/>
      <c r="Y21" s="109"/>
      <c r="Z21" s="83"/>
      <c r="AA21" s="135"/>
      <c r="AB21" s="135"/>
      <c r="AC21" s="109"/>
      <c r="AD21" s="83"/>
      <c r="AE21" s="109"/>
      <c r="AF21" s="109"/>
      <c r="AG21" s="83"/>
      <c r="AH21" s="135"/>
      <c r="AI21" s="89"/>
      <c r="AJ21" s="30">
        <f t="shared" si="0"/>
        <v>0</v>
      </c>
    </row>
    <row r="22" spans="1:36" ht="24.95" customHeight="1" x14ac:dyDescent="0.35">
      <c r="A22" s="8">
        <v>15</v>
      </c>
      <c r="B22" s="94" t="s">
        <v>14</v>
      </c>
      <c r="C22" s="95" t="s">
        <v>15</v>
      </c>
      <c r="D22" s="1"/>
      <c r="E22" s="82"/>
      <c r="F22" s="97"/>
      <c r="G22" s="135"/>
      <c r="H22" s="109"/>
      <c r="I22" s="115"/>
      <c r="J22" s="109"/>
      <c r="K22" s="109"/>
      <c r="L22" s="83"/>
      <c r="M22" s="97"/>
      <c r="N22" s="135">
        <v>73</v>
      </c>
      <c r="O22" s="109"/>
      <c r="P22" s="109"/>
      <c r="Q22" s="109"/>
      <c r="R22" s="109"/>
      <c r="S22" s="83"/>
      <c r="T22" s="135">
        <v>84</v>
      </c>
      <c r="U22" s="135"/>
      <c r="V22" s="109"/>
      <c r="W22" s="83"/>
      <c r="X22" s="109"/>
      <c r="Y22" s="109"/>
      <c r="Z22" s="83"/>
      <c r="AA22" s="135"/>
      <c r="AB22" s="135">
        <v>84</v>
      </c>
      <c r="AC22" s="109"/>
      <c r="AD22" s="83"/>
      <c r="AE22" s="109"/>
      <c r="AF22" s="109"/>
      <c r="AG22" s="83"/>
      <c r="AH22" s="135"/>
      <c r="AI22" s="89"/>
      <c r="AJ22" s="30">
        <f t="shared" si="0"/>
        <v>241</v>
      </c>
    </row>
    <row r="23" spans="1:36" ht="24.95" customHeight="1" x14ac:dyDescent="0.35">
      <c r="A23" s="8">
        <v>16</v>
      </c>
      <c r="B23" s="94" t="s">
        <v>14</v>
      </c>
      <c r="C23" s="95" t="s">
        <v>16</v>
      </c>
      <c r="D23" s="1"/>
      <c r="E23" s="82"/>
      <c r="F23" s="97"/>
      <c r="G23" s="135"/>
      <c r="H23" s="109"/>
      <c r="I23" s="115"/>
      <c r="J23" s="109"/>
      <c r="K23" s="109"/>
      <c r="L23" s="83"/>
      <c r="M23" s="97"/>
      <c r="N23" s="135"/>
      <c r="O23" s="109"/>
      <c r="P23" s="109"/>
      <c r="Q23" s="109"/>
      <c r="R23" s="109"/>
      <c r="S23" s="83"/>
      <c r="T23" s="135"/>
      <c r="U23" s="135"/>
      <c r="V23" s="109"/>
      <c r="W23" s="83"/>
      <c r="X23" s="109"/>
      <c r="Y23" s="109"/>
      <c r="Z23" s="83"/>
      <c r="AA23" s="135"/>
      <c r="AB23" s="135"/>
      <c r="AC23" s="109"/>
      <c r="AD23" s="83"/>
      <c r="AE23" s="109"/>
      <c r="AF23" s="109"/>
      <c r="AG23" s="83"/>
      <c r="AH23" s="135"/>
      <c r="AI23" s="89"/>
      <c r="AJ23" s="30">
        <f t="shared" si="0"/>
        <v>0</v>
      </c>
    </row>
    <row r="24" spans="1:36" ht="24.95" customHeight="1" x14ac:dyDescent="0.35">
      <c r="A24" s="8">
        <v>17</v>
      </c>
      <c r="B24" s="94" t="s">
        <v>14</v>
      </c>
      <c r="C24" s="95" t="s">
        <v>76</v>
      </c>
      <c r="D24" s="1"/>
      <c r="E24" s="82"/>
      <c r="F24" s="97"/>
      <c r="G24" s="135"/>
      <c r="H24" s="109"/>
      <c r="I24" s="115"/>
      <c r="J24" s="109"/>
      <c r="K24" s="109"/>
      <c r="L24" s="83"/>
      <c r="M24" s="97"/>
      <c r="N24" s="135"/>
      <c r="O24" s="109"/>
      <c r="P24" s="109"/>
      <c r="Q24" s="109"/>
      <c r="R24" s="109"/>
      <c r="S24" s="83"/>
      <c r="T24" s="135"/>
      <c r="U24" s="135"/>
      <c r="V24" s="109"/>
      <c r="W24" s="83"/>
      <c r="X24" s="109"/>
      <c r="Y24" s="109"/>
      <c r="Z24" s="83"/>
      <c r="AA24" s="135"/>
      <c r="AB24" s="135"/>
      <c r="AC24" s="109"/>
      <c r="AD24" s="83"/>
      <c r="AE24" s="109"/>
      <c r="AF24" s="109"/>
      <c r="AG24" s="83"/>
      <c r="AH24" s="135"/>
      <c r="AI24" s="89"/>
      <c r="AJ24" s="30">
        <f t="shared" si="0"/>
        <v>0</v>
      </c>
    </row>
    <row r="25" spans="1:36" ht="24.95" customHeight="1" x14ac:dyDescent="0.35">
      <c r="A25" s="8">
        <v>18</v>
      </c>
      <c r="B25" s="94" t="s">
        <v>67</v>
      </c>
      <c r="C25" s="95" t="s">
        <v>68</v>
      </c>
      <c r="D25" s="1">
        <v>5</v>
      </c>
      <c r="E25" s="82"/>
      <c r="F25" s="97"/>
      <c r="G25" s="135"/>
      <c r="H25" s="109"/>
      <c r="I25" s="115"/>
      <c r="J25" s="109"/>
      <c r="K25" s="109"/>
      <c r="L25" s="83"/>
      <c r="M25" s="97"/>
      <c r="N25" s="135">
        <v>73</v>
      </c>
      <c r="O25" s="109"/>
      <c r="P25" s="109"/>
      <c r="Q25" s="109"/>
      <c r="R25" s="109"/>
      <c r="S25" s="83"/>
      <c r="T25" s="135"/>
      <c r="U25" s="135"/>
      <c r="V25" s="109"/>
      <c r="W25" s="83"/>
      <c r="X25" s="109"/>
      <c r="Y25" s="109"/>
      <c r="Z25" s="83"/>
      <c r="AA25" s="135"/>
      <c r="AB25" s="135"/>
      <c r="AC25" s="109"/>
      <c r="AD25" s="83"/>
      <c r="AE25" s="109"/>
      <c r="AF25" s="109"/>
      <c r="AG25" s="83"/>
      <c r="AH25" s="135"/>
      <c r="AI25" s="89"/>
      <c r="AJ25" s="30">
        <f t="shared" si="0"/>
        <v>73</v>
      </c>
    </row>
    <row r="26" spans="1:36" ht="24.95" customHeight="1" x14ac:dyDescent="0.35">
      <c r="A26" s="8">
        <v>19</v>
      </c>
      <c r="B26" s="94" t="s">
        <v>43</v>
      </c>
      <c r="C26" s="95" t="s">
        <v>89</v>
      </c>
      <c r="D26" s="1"/>
      <c r="E26" s="82"/>
      <c r="F26" s="97"/>
      <c r="G26" s="135"/>
      <c r="H26" s="109"/>
      <c r="I26" s="115"/>
      <c r="J26" s="109"/>
      <c r="K26" s="109"/>
      <c r="L26" s="83"/>
      <c r="M26" s="97"/>
      <c r="N26" s="135"/>
      <c r="O26" s="109"/>
      <c r="P26" s="109"/>
      <c r="Q26" s="109"/>
      <c r="R26" s="109"/>
      <c r="S26" s="83"/>
      <c r="T26" s="135"/>
      <c r="U26" s="135"/>
      <c r="V26" s="109"/>
      <c r="W26" s="83"/>
      <c r="X26" s="109"/>
      <c r="Y26" s="109"/>
      <c r="Z26" s="83"/>
      <c r="AA26" s="135"/>
      <c r="AB26" s="135"/>
      <c r="AC26" s="109"/>
      <c r="AD26" s="83"/>
      <c r="AE26" s="109"/>
      <c r="AF26" s="109"/>
      <c r="AG26" s="83"/>
      <c r="AH26" s="135"/>
      <c r="AI26" s="89"/>
      <c r="AJ26" s="30">
        <f t="shared" si="0"/>
        <v>0</v>
      </c>
    </row>
    <row r="27" spans="1:36" ht="24.95" customHeight="1" x14ac:dyDescent="0.35">
      <c r="A27" s="8">
        <v>20</v>
      </c>
      <c r="B27" s="94" t="s">
        <v>43</v>
      </c>
      <c r="C27" s="95" t="s">
        <v>44</v>
      </c>
      <c r="D27" s="1"/>
      <c r="E27" s="82"/>
      <c r="F27" s="97"/>
      <c r="G27" s="135"/>
      <c r="H27" s="109"/>
      <c r="I27" s="115"/>
      <c r="J27" s="109"/>
      <c r="K27" s="109"/>
      <c r="L27" s="83"/>
      <c r="M27" s="97"/>
      <c r="N27" s="135"/>
      <c r="O27" s="109"/>
      <c r="P27" s="109"/>
      <c r="Q27" s="109"/>
      <c r="R27" s="109"/>
      <c r="S27" s="83"/>
      <c r="T27" s="135">
        <v>84</v>
      </c>
      <c r="U27" s="135"/>
      <c r="V27" s="109"/>
      <c r="W27" s="83"/>
      <c r="X27" s="109"/>
      <c r="Y27" s="109"/>
      <c r="Z27" s="83"/>
      <c r="AA27" s="135"/>
      <c r="AB27" s="135">
        <v>84</v>
      </c>
      <c r="AC27" s="109"/>
      <c r="AD27" s="83"/>
      <c r="AE27" s="109"/>
      <c r="AF27" s="109"/>
      <c r="AG27" s="83"/>
      <c r="AH27" s="135">
        <v>93</v>
      </c>
      <c r="AI27" s="89"/>
      <c r="AJ27" s="30">
        <f t="shared" si="0"/>
        <v>261</v>
      </c>
    </row>
    <row r="28" spans="1:36" ht="24.95" customHeight="1" x14ac:dyDescent="0.35">
      <c r="A28" s="8">
        <v>21</v>
      </c>
      <c r="B28" s="94" t="s">
        <v>69</v>
      </c>
      <c r="C28" s="95" t="s">
        <v>70</v>
      </c>
      <c r="D28" s="1"/>
      <c r="E28" s="82"/>
      <c r="F28" s="97"/>
      <c r="G28" s="135"/>
      <c r="H28" s="109"/>
      <c r="I28" s="109"/>
      <c r="J28" s="109"/>
      <c r="K28" s="109"/>
      <c r="L28" s="83"/>
      <c r="M28" s="97"/>
      <c r="N28" s="135"/>
      <c r="O28" s="109"/>
      <c r="P28" s="109"/>
      <c r="Q28" s="109"/>
      <c r="R28" s="109"/>
      <c r="S28" s="83"/>
      <c r="T28" s="135"/>
      <c r="U28" s="135"/>
      <c r="V28" s="109"/>
      <c r="W28" s="83"/>
      <c r="X28" s="109"/>
      <c r="Y28" s="109"/>
      <c r="Z28" s="83"/>
      <c r="AA28" s="135"/>
      <c r="AB28" s="135"/>
      <c r="AC28" s="109"/>
      <c r="AD28" s="83"/>
      <c r="AE28" s="109"/>
      <c r="AF28" s="109"/>
      <c r="AG28" s="83"/>
      <c r="AH28" s="135"/>
      <c r="AI28" s="89"/>
      <c r="AJ28" s="30">
        <f t="shared" si="0"/>
        <v>0</v>
      </c>
    </row>
    <row r="29" spans="1:36" ht="24.95" customHeight="1" x14ac:dyDescent="0.35">
      <c r="A29" s="8">
        <v>22</v>
      </c>
      <c r="B29" s="94" t="s">
        <v>62</v>
      </c>
      <c r="C29" s="95" t="s">
        <v>39</v>
      </c>
      <c r="D29" s="1"/>
      <c r="E29" s="82"/>
      <c r="F29" s="97"/>
      <c r="G29" s="135"/>
      <c r="H29" s="109"/>
      <c r="I29" s="109"/>
      <c r="J29" s="109"/>
      <c r="K29" s="109"/>
      <c r="L29" s="83"/>
      <c r="M29" s="97"/>
      <c r="N29" s="135"/>
      <c r="O29" s="109"/>
      <c r="P29" s="109"/>
      <c r="Q29" s="109"/>
      <c r="R29" s="109"/>
      <c r="S29" s="83"/>
      <c r="T29" s="135"/>
      <c r="U29" s="135"/>
      <c r="V29" s="109"/>
      <c r="W29" s="83"/>
      <c r="X29" s="109"/>
      <c r="Y29" s="109"/>
      <c r="Z29" s="83"/>
      <c r="AA29" s="135"/>
      <c r="AB29" s="135"/>
      <c r="AC29" s="109"/>
      <c r="AD29" s="83"/>
      <c r="AE29" s="109"/>
      <c r="AF29" s="109"/>
      <c r="AG29" s="83"/>
      <c r="AH29" s="135"/>
      <c r="AI29" s="89"/>
      <c r="AJ29" s="30">
        <f t="shared" si="0"/>
        <v>0</v>
      </c>
    </row>
    <row r="30" spans="1:36" ht="24.95" customHeight="1" x14ac:dyDescent="0.35">
      <c r="A30" s="8">
        <v>23</v>
      </c>
      <c r="B30" s="94" t="s">
        <v>40</v>
      </c>
      <c r="C30" s="95" t="s">
        <v>41</v>
      </c>
      <c r="D30" s="1"/>
      <c r="E30" s="82"/>
      <c r="F30" s="97"/>
      <c r="G30" s="135"/>
      <c r="H30" s="109"/>
      <c r="I30" s="109"/>
      <c r="J30" s="109"/>
      <c r="K30" s="109"/>
      <c r="L30" s="83"/>
      <c r="M30" s="97"/>
      <c r="N30" s="135"/>
      <c r="O30" s="109"/>
      <c r="P30" s="109"/>
      <c r="Q30" s="109"/>
      <c r="R30" s="109"/>
      <c r="S30" s="83"/>
      <c r="T30" s="135"/>
      <c r="U30" s="135"/>
      <c r="V30" s="109"/>
      <c r="W30" s="83"/>
      <c r="X30" s="109"/>
      <c r="Y30" s="109"/>
      <c r="Z30" s="83"/>
      <c r="AA30" s="135"/>
      <c r="AB30" s="135"/>
      <c r="AC30" s="109"/>
      <c r="AD30" s="83"/>
      <c r="AE30" s="109"/>
      <c r="AF30" s="109"/>
      <c r="AG30" s="83"/>
      <c r="AH30" s="135"/>
      <c r="AI30" s="89"/>
      <c r="AJ30" s="30">
        <f t="shared" si="0"/>
        <v>0</v>
      </c>
    </row>
    <row r="31" spans="1:36" ht="24.95" customHeight="1" x14ac:dyDescent="0.35">
      <c r="A31" s="91">
        <v>24</v>
      </c>
      <c r="B31" s="94" t="s">
        <v>50</v>
      </c>
      <c r="C31" s="95" t="s">
        <v>51</v>
      </c>
      <c r="D31" s="1"/>
      <c r="E31" s="82"/>
      <c r="F31" s="97"/>
      <c r="G31" s="135">
        <v>87</v>
      </c>
      <c r="H31" s="109"/>
      <c r="I31" s="109"/>
      <c r="J31" s="109"/>
      <c r="K31" s="109"/>
      <c r="L31" s="83"/>
      <c r="M31" s="97"/>
      <c r="N31" s="135">
        <v>73</v>
      </c>
      <c r="O31" s="109"/>
      <c r="P31" s="109"/>
      <c r="Q31" s="109"/>
      <c r="R31" s="109"/>
      <c r="S31" s="83"/>
      <c r="T31" s="135"/>
      <c r="U31" s="135"/>
      <c r="V31" s="109"/>
      <c r="W31" s="83"/>
      <c r="X31" s="109"/>
      <c r="Y31" s="109"/>
      <c r="Z31" s="83"/>
      <c r="AA31" s="135"/>
      <c r="AB31" s="135">
        <v>84</v>
      </c>
      <c r="AC31" s="109"/>
      <c r="AD31" s="83"/>
      <c r="AE31" s="109"/>
      <c r="AF31" s="109"/>
      <c r="AG31" s="83"/>
      <c r="AH31" s="135"/>
      <c r="AI31" s="89"/>
      <c r="AJ31" s="30">
        <f t="shared" si="0"/>
        <v>244</v>
      </c>
    </row>
    <row r="32" spans="1:36" ht="24.95" customHeight="1" x14ac:dyDescent="0.35">
      <c r="A32" s="18">
        <v>25</v>
      </c>
      <c r="B32" s="94" t="s">
        <v>71</v>
      </c>
      <c r="C32" s="95" t="s">
        <v>72</v>
      </c>
      <c r="D32" s="1"/>
      <c r="E32" s="82"/>
      <c r="F32" s="97"/>
      <c r="G32" s="135">
        <v>87</v>
      </c>
      <c r="H32" s="109"/>
      <c r="I32" s="109"/>
      <c r="J32" s="109"/>
      <c r="K32" s="109"/>
      <c r="L32" s="83"/>
      <c r="M32" s="97"/>
      <c r="N32" s="135">
        <v>73</v>
      </c>
      <c r="O32" s="109"/>
      <c r="P32" s="109"/>
      <c r="Q32" s="109"/>
      <c r="R32" s="109"/>
      <c r="S32" s="83"/>
      <c r="T32" s="135">
        <v>84</v>
      </c>
      <c r="U32" s="135"/>
      <c r="V32" s="109"/>
      <c r="W32" s="83"/>
      <c r="X32" s="109"/>
      <c r="Y32" s="109"/>
      <c r="Z32" s="83"/>
      <c r="AA32" s="135"/>
      <c r="AB32" s="135">
        <v>84</v>
      </c>
      <c r="AC32" s="109"/>
      <c r="AD32" s="83"/>
      <c r="AE32" s="109"/>
      <c r="AF32" s="109"/>
      <c r="AG32" s="83"/>
      <c r="AH32" s="135">
        <v>93</v>
      </c>
      <c r="AI32" s="89"/>
      <c r="AJ32" s="30">
        <f t="shared" si="0"/>
        <v>421</v>
      </c>
    </row>
    <row r="33" spans="1:36" ht="24.95" customHeight="1" x14ac:dyDescent="0.35">
      <c r="A33" s="18">
        <v>26</v>
      </c>
      <c r="B33" s="94"/>
      <c r="C33" s="95"/>
      <c r="D33" s="1"/>
      <c r="E33" s="82"/>
      <c r="F33" s="97"/>
      <c r="G33" s="135"/>
      <c r="H33" s="109"/>
      <c r="I33" s="109"/>
      <c r="J33" s="109"/>
      <c r="K33" s="109"/>
      <c r="L33" s="83"/>
      <c r="M33" s="97"/>
      <c r="N33" s="135"/>
      <c r="O33" s="109"/>
      <c r="P33" s="109"/>
      <c r="Q33" s="109"/>
      <c r="R33" s="109"/>
      <c r="S33" s="83"/>
      <c r="T33" s="135"/>
      <c r="U33" s="135"/>
      <c r="V33" s="109"/>
      <c r="W33" s="83"/>
      <c r="X33" s="109"/>
      <c r="Y33" s="109"/>
      <c r="Z33" s="83"/>
      <c r="AA33" s="135"/>
      <c r="AB33" s="135"/>
      <c r="AC33" s="109"/>
      <c r="AD33" s="83"/>
      <c r="AE33" s="109"/>
      <c r="AF33" s="109"/>
      <c r="AG33" s="83"/>
      <c r="AH33" s="135"/>
      <c r="AI33" s="89"/>
      <c r="AJ33" s="30">
        <f t="shared" si="0"/>
        <v>0</v>
      </c>
    </row>
    <row r="34" spans="1:36" ht="24.95" customHeight="1" thickBot="1" x14ac:dyDescent="0.4">
      <c r="A34" s="21">
        <v>27</v>
      </c>
      <c r="B34" s="94"/>
      <c r="C34" s="95"/>
      <c r="D34" s="11"/>
      <c r="E34" s="85"/>
      <c r="F34" s="98"/>
      <c r="G34" s="136"/>
      <c r="H34" s="110"/>
      <c r="I34" s="110"/>
      <c r="J34" s="110"/>
      <c r="K34" s="110"/>
      <c r="L34" s="86"/>
      <c r="M34" s="98"/>
      <c r="N34" s="136"/>
      <c r="O34" s="110"/>
      <c r="P34" s="110"/>
      <c r="Q34" s="110"/>
      <c r="R34" s="110"/>
      <c r="S34" s="86"/>
      <c r="T34" s="136"/>
      <c r="U34" s="136"/>
      <c r="V34" s="110"/>
      <c r="W34" s="86"/>
      <c r="X34" s="110"/>
      <c r="Y34" s="110"/>
      <c r="Z34" s="86"/>
      <c r="AA34" s="136"/>
      <c r="AB34" s="136"/>
      <c r="AC34" s="110"/>
      <c r="AD34" s="86"/>
      <c r="AE34" s="110"/>
      <c r="AF34" s="110"/>
      <c r="AG34" s="86"/>
      <c r="AH34" s="136"/>
      <c r="AI34" s="90"/>
      <c r="AJ34" s="31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26"/>
    </row>
    <row r="36" spans="1:36" ht="24" customHeight="1" x14ac:dyDescent="0.35">
      <c r="B36" s="163" t="s">
        <v>45</v>
      </c>
      <c r="C36" s="53"/>
      <c r="E36" s="56"/>
      <c r="F36" s="170" t="s">
        <v>46</v>
      </c>
      <c r="G36" s="170"/>
      <c r="H36" s="170"/>
      <c r="I36" s="170"/>
      <c r="J36" s="15"/>
      <c r="K36" s="15"/>
      <c r="N36" s="177" t="s">
        <v>88</v>
      </c>
      <c r="O36" s="177"/>
      <c r="P36" s="177"/>
      <c r="Q36" s="177"/>
      <c r="R36" s="177"/>
      <c r="S36" s="177"/>
      <c r="T36" s="177"/>
      <c r="U36" s="177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26"/>
    </row>
    <row r="37" spans="1:36" ht="24" customHeight="1" x14ac:dyDescent="0.35">
      <c r="B37" s="164"/>
      <c r="C37" s="53"/>
      <c r="E37" s="57"/>
      <c r="F37" s="170" t="s">
        <v>47</v>
      </c>
      <c r="G37" s="170"/>
      <c r="H37" s="170"/>
      <c r="I37" s="170"/>
      <c r="J37" s="15"/>
      <c r="K37" s="15"/>
      <c r="N37" s="177"/>
      <c r="O37" s="177"/>
      <c r="P37" s="177"/>
      <c r="Q37" s="177"/>
      <c r="R37" s="177"/>
      <c r="S37" s="177"/>
      <c r="T37" s="177"/>
      <c r="U37" s="177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6"/>
    </row>
    <row r="38" spans="1:36" ht="27" customHeight="1" x14ac:dyDescent="0.3">
      <c r="B38" s="164"/>
      <c r="C38" s="53"/>
      <c r="E38" s="15"/>
      <c r="F38" s="15"/>
      <c r="G38" s="15"/>
      <c r="H38" s="15"/>
      <c r="I38" s="15"/>
      <c r="J38" s="15"/>
      <c r="K38" s="15"/>
      <c r="L38" s="15"/>
      <c r="M38" s="15"/>
      <c r="N38" s="177"/>
      <c r="O38" s="177"/>
      <c r="P38" s="177"/>
      <c r="Q38" s="177"/>
      <c r="R38" s="177"/>
      <c r="S38" s="177"/>
      <c r="T38" s="177"/>
      <c r="U38" s="177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26"/>
    </row>
    <row r="39" spans="1:36" ht="18.75" x14ac:dyDescent="0.3">
      <c r="B39" s="164"/>
      <c r="E39" s="15"/>
      <c r="F39" s="15"/>
      <c r="G39" s="15"/>
      <c r="H39" s="15"/>
      <c r="I39" s="15"/>
      <c r="J39" s="15"/>
      <c r="K39" s="15"/>
      <c r="L39" s="15"/>
      <c r="M39" s="15"/>
      <c r="N39" s="177"/>
      <c r="O39" s="177"/>
      <c r="P39" s="177"/>
      <c r="Q39" s="177"/>
      <c r="R39" s="177"/>
      <c r="S39" s="177"/>
      <c r="T39" s="177"/>
      <c r="U39" s="177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26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26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26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2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26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26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26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2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26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2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26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2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26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2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26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2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26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2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26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2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26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26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26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26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26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26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26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2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26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2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26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2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26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2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26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2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26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2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26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2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26"/>
    </row>
  </sheetData>
  <sheetProtection algorithmName="SHA-512" hashValue="s9rKJYcXjnAvxqaaRYOkRyNsU48UVvWwMNtKb0OdRlRsJz6hHJt7SfS7Zvr+NGO44UcXib2Or7vAiFForbm0dQ==" saltValue="22K6LH4N+djfGJ/1Kz808A==" spinCount="100000" sheet="1" selectLockedCells="1" selectUnlockedCells="1"/>
  <sortState xmlns:xlrd2="http://schemas.microsoft.com/office/spreadsheetml/2017/richdata2" ref="B8:C23">
    <sortCondition ref="B7"/>
  </sortState>
  <mergeCells count="9">
    <mergeCell ref="A7:B7"/>
    <mergeCell ref="B36:B39"/>
    <mergeCell ref="F36:I36"/>
    <mergeCell ref="F37:I37"/>
    <mergeCell ref="AJ1:AJ5"/>
    <mergeCell ref="AJ6:AJ7"/>
    <mergeCell ref="E1:AI4"/>
    <mergeCell ref="E5:AI5"/>
    <mergeCell ref="N36:U39"/>
  </mergeCells>
  <phoneticPr fontId="34" type="noConversion"/>
  <printOptions horizontalCentered="1"/>
  <pageMargins left="0.2" right="0.11811023622047245" top="0.27559055118110237" bottom="0.51181102362204722" header="0.23622047244094491" footer="0.47244094488188981"/>
  <pageSetup paperSize="9" scale="52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9"/>
  <sheetViews>
    <sheetView zoomScale="70" zoomScaleNormal="70" workbookViewId="0"/>
  </sheetViews>
  <sheetFormatPr defaultRowHeight="15" x14ac:dyDescent="0.25"/>
  <cols>
    <col min="1" max="1" width="4.42578125" style="14" customWidth="1"/>
    <col min="2" max="2" width="24" bestFit="1" customWidth="1"/>
    <col min="3" max="3" width="18" bestFit="1" customWidth="1"/>
    <col min="4" max="4" width="0.85546875" customWidth="1"/>
    <col min="5" max="5" width="6.42578125" style="14" bestFit="1" customWidth="1"/>
    <col min="6" max="6" width="6.7109375" style="14" customWidth="1"/>
    <col min="7" max="7" width="5.85546875" style="14" bestFit="1" customWidth="1"/>
    <col min="8" max="8" width="4.85546875" style="14" bestFit="1" customWidth="1"/>
    <col min="9" max="9" width="7.140625" style="14" bestFit="1" customWidth="1"/>
    <col min="10" max="10" width="7.7109375" style="14" bestFit="1" customWidth="1"/>
    <col min="11" max="11" width="5.5703125" style="14" bestFit="1" customWidth="1"/>
    <col min="12" max="12" width="5.85546875" style="14" bestFit="1" customWidth="1"/>
    <col min="13" max="13" width="6.7109375" style="14" bestFit="1" customWidth="1"/>
    <col min="14" max="14" width="5.85546875" style="14" bestFit="1" customWidth="1"/>
    <col min="15" max="15" width="5.42578125" style="14" bestFit="1" customWidth="1"/>
    <col min="16" max="16" width="5.5703125" style="14" bestFit="1" customWidth="1"/>
    <col min="17" max="17" width="7.7109375" style="14" bestFit="1" customWidth="1"/>
    <col min="18" max="18" width="6.140625" style="14" bestFit="1" customWidth="1"/>
    <col min="19" max="19" width="5.5703125" style="14" bestFit="1" customWidth="1"/>
    <col min="20" max="20" width="6.7109375" style="14" bestFit="1" customWidth="1"/>
    <col min="21" max="21" width="5.85546875" style="14" bestFit="1" customWidth="1"/>
    <col min="22" max="22" width="5.42578125" style="14" bestFit="1" customWidth="1"/>
    <col min="23" max="23" width="5.5703125" style="14" bestFit="1" customWidth="1"/>
    <col min="24" max="24" width="9.140625" style="14" bestFit="1" customWidth="1"/>
    <col min="25" max="25" width="6.140625" style="14" bestFit="1" customWidth="1"/>
    <col min="26" max="26" width="5.5703125" style="44" bestFit="1" customWidth="1"/>
    <col min="27" max="27" width="6.7109375" style="14" bestFit="1" customWidth="1"/>
    <col min="28" max="28" width="5.85546875" style="14" bestFit="1" customWidth="1"/>
    <col min="29" max="29" width="5.42578125" style="14" bestFit="1" customWidth="1"/>
    <col min="30" max="30" width="8.5703125" style="14" bestFit="1" customWidth="1"/>
    <col min="31" max="31" width="7.7109375" style="14" bestFit="1" customWidth="1"/>
    <col min="32" max="32" width="6.140625" style="14" bestFit="1" customWidth="1"/>
    <col min="33" max="33" width="5.5703125" style="14" bestFit="1" customWidth="1"/>
    <col min="34" max="35" width="6.7109375" style="14" bestFit="1" customWidth="1"/>
    <col min="36" max="36" width="12.7109375" customWidth="1"/>
    <col min="37" max="37" width="26.140625" bestFit="1" customWidth="1"/>
  </cols>
  <sheetData>
    <row r="1" spans="1:37" ht="15" customHeight="1" x14ac:dyDescent="0.25">
      <c r="A1" s="60"/>
      <c r="B1" s="60"/>
      <c r="C1" s="61"/>
      <c r="D1" s="1"/>
      <c r="E1" s="179" t="s">
        <v>80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65"/>
    </row>
    <row r="2" spans="1:37" ht="15" customHeight="1" x14ac:dyDescent="0.25">
      <c r="A2" s="60"/>
      <c r="B2" s="60"/>
      <c r="C2" s="61"/>
      <c r="D2" s="1"/>
      <c r="E2" s="181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66"/>
    </row>
    <row r="3" spans="1:37" ht="15" customHeight="1" x14ac:dyDescent="0.25">
      <c r="A3" s="60"/>
      <c r="B3" s="60"/>
      <c r="C3" s="61"/>
      <c r="D3" s="1"/>
      <c r="E3" s="181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66"/>
    </row>
    <row r="4" spans="1:37" ht="15.75" customHeight="1" x14ac:dyDescent="0.25">
      <c r="A4" s="60"/>
      <c r="B4" s="60"/>
      <c r="C4" s="61"/>
      <c r="D4" s="1"/>
      <c r="E4" s="181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66"/>
    </row>
    <row r="5" spans="1:37" ht="47.25" customHeight="1" thickBot="1" x14ac:dyDescent="0.3">
      <c r="A5" s="60"/>
      <c r="B5" s="60"/>
      <c r="C5" s="61"/>
      <c r="D5" s="1"/>
      <c r="E5" s="175" t="s">
        <v>52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67"/>
    </row>
    <row r="6" spans="1:37" ht="24" customHeight="1" thickBot="1" x14ac:dyDescent="0.3">
      <c r="A6" s="59"/>
      <c r="B6" s="59"/>
      <c r="C6" s="59"/>
      <c r="D6" s="1"/>
      <c r="E6" s="127" t="s">
        <v>59</v>
      </c>
      <c r="F6" s="127" t="s">
        <v>60</v>
      </c>
      <c r="G6" s="127" t="s">
        <v>54</v>
      </c>
      <c r="H6" s="127" t="s">
        <v>55</v>
      </c>
      <c r="I6" s="127" t="s">
        <v>56</v>
      </c>
      <c r="J6" s="127" t="s">
        <v>57</v>
      </c>
      <c r="K6" s="101" t="s">
        <v>58</v>
      </c>
      <c r="L6" s="101" t="s">
        <v>59</v>
      </c>
      <c r="M6" s="127" t="s">
        <v>60</v>
      </c>
      <c r="N6" s="127" t="s">
        <v>54</v>
      </c>
      <c r="O6" s="127" t="s">
        <v>55</v>
      </c>
      <c r="P6" s="127" t="s">
        <v>56</v>
      </c>
      <c r="Q6" s="127" t="s">
        <v>57</v>
      </c>
      <c r="R6" s="101" t="s">
        <v>58</v>
      </c>
      <c r="S6" s="101" t="s">
        <v>59</v>
      </c>
      <c r="T6" s="127" t="s">
        <v>60</v>
      </c>
      <c r="U6" s="127" t="s">
        <v>54</v>
      </c>
      <c r="V6" s="127" t="s">
        <v>55</v>
      </c>
      <c r="W6" s="127" t="s">
        <v>56</v>
      </c>
      <c r="X6" s="127" t="s">
        <v>57</v>
      </c>
      <c r="Y6" s="101" t="s">
        <v>58</v>
      </c>
      <c r="Z6" s="101" t="s">
        <v>59</v>
      </c>
      <c r="AA6" s="127" t="s">
        <v>60</v>
      </c>
      <c r="AB6" s="127" t="s">
        <v>54</v>
      </c>
      <c r="AC6" s="127" t="s">
        <v>55</v>
      </c>
      <c r="AD6" s="127" t="s">
        <v>56</v>
      </c>
      <c r="AE6" s="127" t="s">
        <v>57</v>
      </c>
      <c r="AF6" s="101" t="s">
        <v>58</v>
      </c>
      <c r="AG6" s="101" t="s">
        <v>59</v>
      </c>
      <c r="AH6" s="127" t="s">
        <v>60</v>
      </c>
      <c r="AI6" s="127" t="s">
        <v>54</v>
      </c>
      <c r="AJ6" s="168" t="s">
        <v>53</v>
      </c>
    </row>
    <row r="7" spans="1:37" ht="24" thickBot="1" x14ac:dyDescent="0.4">
      <c r="A7" s="161" t="s">
        <v>0</v>
      </c>
      <c r="B7" s="162"/>
      <c r="C7" s="2" t="s">
        <v>1</v>
      </c>
      <c r="D7" s="3"/>
      <c r="E7" s="99">
        <v>1</v>
      </c>
      <c r="F7" s="103">
        <v>2</v>
      </c>
      <c r="G7" s="102">
        <v>3</v>
      </c>
      <c r="H7" s="103">
        <v>4</v>
      </c>
      <c r="I7" s="103">
        <v>5</v>
      </c>
      <c r="J7" s="103">
        <v>6</v>
      </c>
      <c r="K7" s="99">
        <v>7</v>
      </c>
      <c r="L7" s="99">
        <v>8</v>
      </c>
      <c r="M7" s="122">
        <v>9</v>
      </c>
      <c r="N7" s="105">
        <v>10</v>
      </c>
      <c r="O7" s="106">
        <v>11</v>
      </c>
      <c r="P7" s="106">
        <v>12</v>
      </c>
      <c r="Q7" s="106">
        <v>13</v>
      </c>
      <c r="R7" s="100">
        <v>14</v>
      </c>
      <c r="S7" s="100">
        <v>15</v>
      </c>
      <c r="T7" s="106">
        <v>16</v>
      </c>
      <c r="U7" s="106">
        <v>17</v>
      </c>
      <c r="V7" s="106">
        <v>18</v>
      </c>
      <c r="W7" s="105">
        <v>19</v>
      </c>
      <c r="X7" s="106">
        <v>20</v>
      </c>
      <c r="Y7" s="100">
        <v>21</v>
      </c>
      <c r="Z7" s="100">
        <v>22</v>
      </c>
      <c r="AA7" s="106">
        <v>23</v>
      </c>
      <c r="AB7" s="106">
        <v>24</v>
      </c>
      <c r="AC7" s="106">
        <v>25</v>
      </c>
      <c r="AD7" s="105">
        <v>26</v>
      </c>
      <c r="AE7" s="106">
        <v>27</v>
      </c>
      <c r="AF7" s="100">
        <v>28</v>
      </c>
      <c r="AG7" s="100">
        <v>29</v>
      </c>
      <c r="AH7" s="123">
        <v>30</v>
      </c>
      <c r="AI7" s="105">
        <v>31</v>
      </c>
      <c r="AJ7" s="169"/>
    </row>
    <row r="8" spans="1:37" ht="24.95" customHeight="1" x14ac:dyDescent="0.35">
      <c r="A8" s="4">
        <v>1</v>
      </c>
      <c r="B8" s="92" t="s">
        <v>3</v>
      </c>
      <c r="C8" s="93" t="s">
        <v>4</v>
      </c>
      <c r="D8" s="3"/>
      <c r="E8" s="117"/>
      <c r="F8" s="108"/>
      <c r="G8" s="81"/>
      <c r="H8" s="108"/>
      <c r="I8" s="114"/>
      <c r="J8" s="108"/>
      <c r="K8" s="96"/>
      <c r="L8" s="96"/>
      <c r="M8" s="108"/>
      <c r="N8" s="81"/>
      <c r="O8" s="108"/>
      <c r="P8" s="108"/>
      <c r="Q8" s="108"/>
      <c r="R8" s="96"/>
      <c r="S8" s="96"/>
      <c r="T8" s="114"/>
      <c r="U8" s="114"/>
      <c r="V8" s="108"/>
      <c r="W8" s="80"/>
      <c r="X8" s="108"/>
      <c r="Y8" s="96"/>
      <c r="Z8" s="96">
        <v>94</v>
      </c>
      <c r="AA8" s="108"/>
      <c r="AB8" s="114"/>
      <c r="AC8" s="108"/>
      <c r="AD8" s="80"/>
      <c r="AE8" s="108"/>
      <c r="AF8" s="96"/>
      <c r="AG8" s="96">
        <v>61</v>
      </c>
      <c r="AH8" s="108"/>
      <c r="AI8" s="88"/>
      <c r="AJ8" s="153">
        <f>SUM(E8:AI8)</f>
        <v>155</v>
      </c>
      <c r="AK8" s="7"/>
    </row>
    <row r="9" spans="1:37" ht="24.95" customHeight="1" x14ac:dyDescent="0.35">
      <c r="A9" s="8">
        <v>2</v>
      </c>
      <c r="B9" s="94" t="s">
        <v>5</v>
      </c>
      <c r="C9" s="95" t="s">
        <v>6</v>
      </c>
      <c r="D9" s="1"/>
      <c r="E9" s="118"/>
      <c r="F9" s="109"/>
      <c r="G9" s="84"/>
      <c r="H9" s="109"/>
      <c r="I9" s="115"/>
      <c r="J9" s="109"/>
      <c r="K9" s="97"/>
      <c r="L9" s="97"/>
      <c r="M9" s="109"/>
      <c r="N9" s="84"/>
      <c r="O9" s="109"/>
      <c r="P9" s="109"/>
      <c r="Q9" s="109"/>
      <c r="R9" s="97"/>
      <c r="S9" s="97">
        <v>90</v>
      </c>
      <c r="T9" s="115"/>
      <c r="U9" s="115"/>
      <c r="V9" s="109"/>
      <c r="W9" s="83"/>
      <c r="X9" s="109"/>
      <c r="Y9" s="97"/>
      <c r="Z9" s="97">
        <v>94</v>
      </c>
      <c r="AA9" s="109"/>
      <c r="AB9" s="115"/>
      <c r="AC9" s="109"/>
      <c r="AD9" s="83"/>
      <c r="AE9" s="109"/>
      <c r="AF9" s="97"/>
      <c r="AG9" s="97">
        <v>61</v>
      </c>
      <c r="AH9" s="109"/>
      <c r="AI9" s="89"/>
      <c r="AJ9" s="154">
        <f t="shared" ref="AJ9:AJ34" si="0">SUM(E9:AI9)</f>
        <v>245</v>
      </c>
    </row>
    <row r="10" spans="1:37" ht="24.95" customHeight="1" x14ac:dyDescent="0.35">
      <c r="A10" s="8">
        <v>3</v>
      </c>
      <c r="B10" s="94" t="s">
        <v>5</v>
      </c>
      <c r="C10" s="95" t="s">
        <v>7</v>
      </c>
      <c r="D10" s="1"/>
      <c r="E10" s="118"/>
      <c r="F10" s="109"/>
      <c r="G10" s="84"/>
      <c r="H10" s="109"/>
      <c r="I10" s="115"/>
      <c r="J10" s="109"/>
      <c r="K10" s="97">
        <v>100</v>
      </c>
      <c r="L10" s="97"/>
      <c r="M10" s="109"/>
      <c r="N10" s="84"/>
      <c r="O10" s="109"/>
      <c r="P10" s="109"/>
      <c r="Q10" s="109"/>
      <c r="R10" s="97"/>
      <c r="S10" s="97">
        <v>90</v>
      </c>
      <c r="T10" s="115"/>
      <c r="U10" s="115"/>
      <c r="V10" s="109"/>
      <c r="W10" s="83"/>
      <c r="X10" s="109"/>
      <c r="Y10" s="97"/>
      <c r="Z10" s="97">
        <v>94</v>
      </c>
      <c r="AA10" s="109"/>
      <c r="AB10" s="115"/>
      <c r="AC10" s="109"/>
      <c r="AD10" s="83"/>
      <c r="AE10" s="109"/>
      <c r="AF10" s="97"/>
      <c r="AG10" s="97">
        <v>61</v>
      </c>
      <c r="AH10" s="109"/>
      <c r="AI10" s="89"/>
      <c r="AJ10" s="154">
        <f>SUM(E10:AI10)</f>
        <v>345</v>
      </c>
    </row>
    <row r="11" spans="1:37" ht="24.95" customHeight="1" x14ac:dyDescent="0.35">
      <c r="A11" s="8">
        <v>4</v>
      </c>
      <c r="B11" s="94" t="s">
        <v>5</v>
      </c>
      <c r="C11" s="95" t="s">
        <v>63</v>
      </c>
      <c r="D11" s="1"/>
      <c r="E11" s="118"/>
      <c r="F11" s="109"/>
      <c r="G11" s="84"/>
      <c r="H11" s="109"/>
      <c r="I11" s="115"/>
      <c r="J11" s="109"/>
      <c r="K11" s="97">
        <v>100</v>
      </c>
      <c r="L11" s="97"/>
      <c r="M11" s="109"/>
      <c r="N11" s="84"/>
      <c r="O11" s="109"/>
      <c r="P11" s="109"/>
      <c r="Q11" s="109"/>
      <c r="R11" s="97"/>
      <c r="S11" s="97"/>
      <c r="T11" s="115"/>
      <c r="U11" s="115"/>
      <c r="V11" s="109"/>
      <c r="W11" s="83"/>
      <c r="X11" s="109"/>
      <c r="Y11" s="97"/>
      <c r="Z11" s="97">
        <v>94</v>
      </c>
      <c r="AA11" s="109"/>
      <c r="AB11" s="115"/>
      <c r="AC11" s="109"/>
      <c r="AD11" s="83"/>
      <c r="AE11" s="109"/>
      <c r="AF11" s="97"/>
      <c r="AG11" s="97"/>
      <c r="AH11" s="109"/>
      <c r="AI11" s="89"/>
      <c r="AJ11" s="154">
        <f t="shared" si="0"/>
        <v>194</v>
      </c>
    </row>
    <row r="12" spans="1:37" ht="24.95" customHeight="1" x14ac:dyDescent="0.35">
      <c r="A12" s="8">
        <v>5</v>
      </c>
      <c r="B12" s="94" t="s">
        <v>90</v>
      </c>
      <c r="C12" s="95" t="s">
        <v>91</v>
      </c>
      <c r="D12" s="1"/>
      <c r="E12" s="118"/>
      <c r="F12" s="109"/>
      <c r="G12" s="84"/>
      <c r="H12" s="109"/>
      <c r="I12" s="115"/>
      <c r="J12" s="109"/>
      <c r="K12" s="97"/>
      <c r="L12" s="97"/>
      <c r="M12" s="109"/>
      <c r="N12" s="84"/>
      <c r="O12" s="109"/>
      <c r="P12" s="109"/>
      <c r="Q12" s="109"/>
      <c r="R12" s="97"/>
      <c r="S12" s="97"/>
      <c r="T12" s="115"/>
      <c r="U12" s="115"/>
      <c r="V12" s="109"/>
      <c r="W12" s="83"/>
      <c r="X12" s="109"/>
      <c r="Y12" s="97"/>
      <c r="Z12" s="97">
        <v>94</v>
      </c>
      <c r="AA12" s="109"/>
      <c r="AB12" s="115"/>
      <c r="AC12" s="109"/>
      <c r="AD12" s="83"/>
      <c r="AE12" s="109"/>
      <c r="AF12" s="97"/>
      <c r="AG12" s="97"/>
      <c r="AH12" s="109"/>
      <c r="AI12" s="89"/>
      <c r="AJ12" s="154">
        <f t="shared" si="0"/>
        <v>94</v>
      </c>
    </row>
    <row r="13" spans="1:37" ht="24.95" customHeight="1" x14ac:dyDescent="0.35">
      <c r="A13" s="8">
        <v>6</v>
      </c>
      <c r="B13" s="94" t="s">
        <v>48</v>
      </c>
      <c r="C13" s="95" t="s">
        <v>49</v>
      </c>
      <c r="D13" s="1"/>
      <c r="E13" s="118"/>
      <c r="F13" s="109"/>
      <c r="G13" s="84"/>
      <c r="H13" s="109"/>
      <c r="I13" s="115"/>
      <c r="J13" s="109"/>
      <c r="K13" s="97"/>
      <c r="L13" s="97"/>
      <c r="M13" s="109"/>
      <c r="N13" s="84"/>
      <c r="O13" s="109"/>
      <c r="P13" s="109"/>
      <c r="Q13" s="109"/>
      <c r="R13" s="97"/>
      <c r="S13" s="97"/>
      <c r="T13" s="115"/>
      <c r="U13" s="115"/>
      <c r="V13" s="109"/>
      <c r="W13" s="83"/>
      <c r="X13" s="109"/>
      <c r="Y13" s="97"/>
      <c r="Z13" s="97">
        <v>94</v>
      </c>
      <c r="AA13" s="109"/>
      <c r="AB13" s="115"/>
      <c r="AC13" s="109"/>
      <c r="AD13" s="83"/>
      <c r="AE13" s="109"/>
      <c r="AF13" s="97"/>
      <c r="AG13" s="97"/>
      <c r="AH13" s="109"/>
      <c r="AI13" s="89"/>
      <c r="AJ13" s="154">
        <f t="shared" si="0"/>
        <v>94</v>
      </c>
    </row>
    <row r="14" spans="1:37" ht="24.95" customHeight="1" x14ac:dyDescent="0.35">
      <c r="A14" s="8">
        <v>7</v>
      </c>
      <c r="B14" s="94" t="s">
        <v>8</v>
      </c>
      <c r="C14" s="95" t="s">
        <v>9</v>
      </c>
      <c r="D14" s="1"/>
      <c r="E14" s="118"/>
      <c r="F14" s="109"/>
      <c r="G14" s="84"/>
      <c r="H14" s="109"/>
      <c r="I14" s="115"/>
      <c r="J14" s="109"/>
      <c r="K14" s="97">
        <v>100</v>
      </c>
      <c r="L14" s="97"/>
      <c r="M14" s="109"/>
      <c r="N14" s="84"/>
      <c r="O14" s="109"/>
      <c r="P14" s="109"/>
      <c r="Q14" s="109"/>
      <c r="R14" s="97"/>
      <c r="S14" s="97">
        <v>90</v>
      </c>
      <c r="T14" s="115"/>
      <c r="U14" s="115"/>
      <c r="V14" s="109"/>
      <c r="W14" s="83"/>
      <c r="X14" s="109"/>
      <c r="Y14" s="97"/>
      <c r="Z14" s="97">
        <v>94</v>
      </c>
      <c r="AA14" s="109"/>
      <c r="AB14" s="115"/>
      <c r="AC14" s="109"/>
      <c r="AD14" s="83"/>
      <c r="AE14" s="109"/>
      <c r="AF14" s="97"/>
      <c r="AG14" s="97">
        <v>61</v>
      </c>
      <c r="AH14" s="109"/>
      <c r="AI14" s="89"/>
      <c r="AJ14" s="154">
        <f t="shared" si="0"/>
        <v>345</v>
      </c>
    </row>
    <row r="15" spans="1:37" ht="24.95" customHeight="1" x14ac:dyDescent="0.35">
      <c r="A15" s="8">
        <v>8</v>
      </c>
      <c r="B15" s="94" t="s">
        <v>10</v>
      </c>
      <c r="C15" s="95" t="s">
        <v>11</v>
      </c>
      <c r="D15" s="1"/>
      <c r="E15" s="118"/>
      <c r="F15" s="109"/>
      <c r="G15" s="84"/>
      <c r="H15" s="109"/>
      <c r="I15" s="115"/>
      <c r="J15" s="109"/>
      <c r="K15" s="97">
        <v>100</v>
      </c>
      <c r="L15" s="97"/>
      <c r="M15" s="109"/>
      <c r="N15" s="84"/>
      <c r="O15" s="109"/>
      <c r="P15" s="109"/>
      <c r="Q15" s="109"/>
      <c r="R15" s="97"/>
      <c r="S15" s="97">
        <v>90</v>
      </c>
      <c r="T15" s="115"/>
      <c r="U15" s="115"/>
      <c r="V15" s="109"/>
      <c r="W15" s="83"/>
      <c r="X15" s="109"/>
      <c r="Y15" s="97"/>
      <c r="Z15" s="97"/>
      <c r="AA15" s="109"/>
      <c r="AB15" s="115"/>
      <c r="AC15" s="109"/>
      <c r="AD15" s="83"/>
      <c r="AE15" s="109"/>
      <c r="AF15" s="97"/>
      <c r="AG15" s="97"/>
      <c r="AH15" s="109"/>
      <c r="AI15" s="89"/>
      <c r="AJ15" s="154">
        <f t="shared" si="0"/>
        <v>190</v>
      </c>
    </row>
    <row r="16" spans="1:37" ht="24.95" customHeight="1" x14ac:dyDescent="0.35">
      <c r="A16" s="8">
        <v>9</v>
      </c>
      <c r="B16" s="94" t="s">
        <v>65</v>
      </c>
      <c r="C16" s="95" t="s">
        <v>66</v>
      </c>
      <c r="D16" s="1"/>
      <c r="E16" s="118"/>
      <c r="F16" s="109"/>
      <c r="G16" s="84"/>
      <c r="H16" s="109"/>
      <c r="I16" s="115"/>
      <c r="J16" s="109"/>
      <c r="K16" s="97"/>
      <c r="L16" s="97"/>
      <c r="M16" s="109"/>
      <c r="N16" s="84"/>
      <c r="O16" s="109"/>
      <c r="P16" s="109"/>
      <c r="Q16" s="109"/>
      <c r="R16" s="97"/>
      <c r="S16" s="97"/>
      <c r="T16" s="115"/>
      <c r="U16" s="115"/>
      <c r="V16" s="109"/>
      <c r="W16" s="83"/>
      <c r="X16" s="109"/>
      <c r="Y16" s="97"/>
      <c r="Z16" s="97">
        <v>94</v>
      </c>
      <c r="AA16" s="109"/>
      <c r="AB16" s="115"/>
      <c r="AC16" s="109"/>
      <c r="AD16" s="83"/>
      <c r="AE16" s="109"/>
      <c r="AF16" s="97"/>
      <c r="AG16" s="97">
        <v>61</v>
      </c>
      <c r="AH16" s="109"/>
      <c r="AI16" s="89"/>
      <c r="AJ16" s="154">
        <f t="shared" si="0"/>
        <v>155</v>
      </c>
    </row>
    <row r="17" spans="1:36" ht="24.95" customHeight="1" x14ac:dyDescent="0.35">
      <c r="A17" s="8">
        <v>10</v>
      </c>
      <c r="B17" s="94" t="s">
        <v>12</v>
      </c>
      <c r="C17" s="95" t="s">
        <v>13</v>
      </c>
      <c r="D17" s="1"/>
      <c r="E17" s="118"/>
      <c r="F17" s="109"/>
      <c r="G17" s="84"/>
      <c r="H17" s="109"/>
      <c r="I17" s="115"/>
      <c r="J17" s="109"/>
      <c r="K17" s="97">
        <v>100</v>
      </c>
      <c r="L17" s="97"/>
      <c r="M17" s="109"/>
      <c r="N17" s="84"/>
      <c r="O17" s="109"/>
      <c r="P17" s="109"/>
      <c r="Q17" s="109"/>
      <c r="R17" s="97"/>
      <c r="S17" s="97">
        <v>90</v>
      </c>
      <c r="T17" s="115"/>
      <c r="U17" s="115"/>
      <c r="V17" s="109"/>
      <c r="W17" s="83"/>
      <c r="X17" s="109"/>
      <c r="Y17" s="97"/>
      <c r="Z17" s="97">
        <v>94</v>
      </c>
      <c r="AA17" s="109"/>
      <c r="AB17" s="115"/>
      <c r="AC17" s="109"/>
      <c r="AD17" s="83"/>
      <c r="AE17" s="109"/>
      <c r="AF17" s="97"/>
      <c r="AG17" s="97"/>
      <c r="AH17" s="109"/>
      <c r="AI17" s="89"/>
      <c r="AJ17" s="154">
        <f t="shared" si="0"/>
        <v>284</v>
      </c>
    </row>
    <row r="18" spans="1:36" ht="24.95" customHeight="1" x14ac:dyDescent="0.35">
      <c r="A18" s="8">
        <v>11</v>
      </c>
      <c r="B18" s="94" t="s">
        <v>61</v>
      </c>
      <c r="C18" s="95" t="s">
        <v>75</v>
      </c>
      <c r="D18" s="1"/>
      <c r="E18" s="118"/>
      <c r="F18" s="109"/>
      <c r="G18" s="84"/>
      <c r="H18" s="109"/>
      <c r="I18" s="115"/>
      <c r="J18" s="109"/>
      <c r="K18" s="97"/>
      <c r="L18" s="97"/>
      <c r="M18" s="109"/>
      <c r="N18" s="84"/>
      <c r="O18" s="109"/>
      <c r="P18" s="109"/>
      <c r="Q18" s="109"/>
      <c r="R18" s="97"/>
      <c r="S18" s="97">
        <v>90</v>
      </c>
      <c r="T18" s="115"/>
      <c r="U18" s="115"/>
      <c r="V18" s="109"/>
      <c r="W18" s="83"/>
      <c r="X18" s="109"/>
      <c r="Y18" s="97"/>
      <c r="Z18" s="97"/>
      <c r="AA18" s="109"/>
      <c r="AB18" s="115"/>
      <c r="AC18" s="109"/>
      <c r="AD18" s="83"/>
      <c r="AE18" s="109"/>
      <c r="AF18" s="97"/>
      <c r="AG18" s="97"/>
      <c r="AH18" s="109"/>
      <c r="AI18" s="89"/>
      <c r="AJ18" s="154">
        <f t="shared" si="0"/>
        <v>90</v>
      </c>
    </row>
    <row r="19" spans="1:36" ht="24.95" customHeight="1" x14ac:dyDescent="0.35">
      <c r="A19" s="8">
        <v>12</v>
      </c>
      <c r="B19" s="94" t="s">
        <v>74</v>
      </c>
      <c r="C19" s="95" t="s">
        <v>73</v>
      </c>
      <c r="D19" s="1"/>
      <c r="E19" s="118"/>
      <c r="F19" s="109"/>
      <c r="G19" s="84"/>
      <c r="H19" s="109"/>
      <c r="I19" s="115"/>
      <c r="J19" s="109"/>
      <c r="K19" s="97"/>
      <c r="L19" s="97"/>
      <c r="M19" s="109"/>
      <c r="N19" s="84"/>
      <c r="O19" s="109"/>
      <c r="P19" s="109"/>
      <c r="Q19" s="109"/>
      <c r="R19" s="97"/>
      <c r="S19" s="97"/>
      <c r="T19" s="115"/>
      <c r="U19" s="115"/>
      <c r="V19" s="109"/>
      <c r="W19" s="83"/>
      <c r="X19" s="109"/>
      <c r="Y19" s="97"/>
      <c r="Z19" s="97"/>
      <c r="AA19" s="109"/>
      <c r="AB19" s="115"/>
      <c r="AC19" s="109"/>
      <c r="AD19" s="83"/>
      <c r="AE19" s="109"/>
      <c r="AF19" s="97"/>
      <c r="AG19" s="97"/>
      <c r="AH19" s="109"/>
      <c r="AI19" s="89"/>
      <c r="AJ19" s="154">
        <f t="shared" si="0"/>
        <v>0</v>
      </c>
    </row>
    <row r="20" spans="1:36" ht="24.95" customHeight="1" x14ac:dyDescent="0.35">
      <c r="A20" s="8">
        <v>13</v>
      </c>
      <c r="B20" s="94" t="s">
        <v>74</v>
      </c>
      <c r="C20" s="95" t="s">
        <v>77</v>
      </c>
      <c r="D20" s="1"/>
      <c r="E20" s="118"/>
      <c r="F20" s="109"/>
      <c r="G20" s="84"/>
      <c r="H20" s="109"/>
      <c r="I20" s="115"/>
      <c r="J20" s="109"/>
      <c r="K20" s="97"/>
      <c r="L20" s="97"/>
      <c r="M20" s="109"/>
      <c r="N20" s="84"/>
      <c r="O20" s="109"/>
      <c r="P20" s="109"/>
      <c r="Q20" s="109"/>
      <c r="R20" s="97"/>
      <c r="S20" s="97">
        <v>90</v>
      </c>
      <c r="T20" s="115"/>
      <c r="U20" s="115"/>
      <c r="V20" s="109"/>
      <c r="W20" s="83"/>
      <c r="X20" s="109"/>
      <c r="Y20" s="97"/>
      <c r="Z20" s="97"/>
      <c r="AA20" s="109"/>
      <c r="AB20" s="115"/>
      <c r="AC20" s="109"/>
      <c r="AD20" s="83"/>
      <c r="AE20" s="109"/>
      <c r="AF20" s="97"/>
      <c r="AG20" s="97"/>
      <c r="AH20" s="109"/>
      <c r="AI20" s="89"/>
      <c r="AJ20" s="154">
        <f t="shared" si="0"/>
        <v>90</v>
      </c>
    </row>
    <row r="21" spans="1:36" ht="24.95" customHeight="1" x14ac:dyDescent="0.35">
      <c r="A21" s="8">
        <v>14</v>
      </c>
      <c r="B21" s="94"/>
      <c r="C21" s="95"/>
      <c r="D21" s="1"/>
      <c r="E21" s="118"/>
      <c r="F21" s="109"/>
      <c r="G21" s="84"/>
      <c r="H21" s="109"/>
      <c r="I21" s="115"/>
      <c r="J21" s="109"/>
      <c r="K21" s="97"/>
      <c r="L21" s="97"/>
      <c r="M21" s="109"/>
      <c r="N21" s="84"/>
      <c r="O21" s="109"/>
      <c r="P21" s="109"/>
      <c r="Q21" s="109"/>
      <c r="R21" s="97"/>
      <c r="S21" s="97"/>
      <c r="T21" s="115"/>
      <c r="U21" s="115"/>
      <c r="V21" s="109"/>
      <c r="W21" s="83"/>
      <c r="X21" s="109"/>
      <c r="Y21" s="97"/>
      <c r="Z21" s="97"/>
      <c r="AA21" s="109"/>
      <c r="AB21" s="115"/>
      <c r="AC21" s="109"/>
      <c r="AD21" s="83"/>
      <c r="AE21" s="109"/>
      <c r="AF21" s="97"/>
      <c r="AG21" s="97"/>
      <c r="AH21" s="109"/>
      <c r="AI21" s="89"/>
      <c r="AJ21" s="154">
        <f t="shared" si="0"/>
        <v>0</v>
      </c>
    </row>
    <row r="22" spans="1:36" ht="24.95" customHeight="1" x14ac:dyDescent="0.35">
      <c r="A22" s="8">
        <v>15</v>
      </c>
      <c r="B22" s="94" t="s">
        <v>14</v>
      </c>
      <c r="C22" s="95" t="s">
        <v>15</v>
      </c>
      <c r="D22" s="1"/>
      <c r="E22" s="118"/>
      <c r="F22" s="109"/>
      <c r="G22" s="84"/>
      <c r="H22" s="109"/>
      <c r="I22" s="115"/>
      <c r="J22" s="109"/>
      <c r="K22" s="97">
        <v>100</v>
      </c>
      <c r="L22" s="97"/>
      <c r="M22" s="109"/>
      <c r="N22" s="84"/>
      <c r="O22" s="109"/>
      <c r="P22" s="109"/>
      <c r="Q22" s="109"/>
      <c r="R22" s="97"/>
      <c r="S22" s="97">
        <v>90</v>
      </c>
      <c r="T22" s="115"/>
      <c r="U22" s="115"/>
      <c r="V22" s="109"/>
      <c r="W22" s="83"/>
      <c r="X22" s="109"/>
      <c r="Y22" s="97"/>
      <c r="Z22" s="97">
        <v>94</v>
      </c>
      <c r="AA22" s="109"/>
      <c r="AB22" s="115"/>
      <c r="AC22" s="109"/>
      <c r="AD22" s="83"/>
      <c r="AE22" s="109"/>
      <c r="AF22" s="97"/>
      <c r="AG22" s="97">
        <v>61</v>
      </c>
      <c r="AH22" s="109"/>
      <c r="AI22" s="89"/>
      <c r="AJ22" s="154">
        <f t="shared" si="0"/>
        <v>345</v>
      </c>
    </row>
    <row r="23" spans="1:36" ht="24.95" customHeight="1" x14ac:dyDescent="0.35">
      <c r="A23" s="8">
        <v>16</v>
      </c>
      <c r="B23" s="94" t="s">
        <v>14</v>
      </c>
      <c r="C23" s="95" t="s">
        <v>16</v>
      </c>
      <c r="D23" s="1"/>
      <c r="E23" s="118"/>
      <c r="F23" s="109"/>
      <c r="G23" s="84"/>
      <c r="H23" s="109"/>
      <c r="I23" s="115"/>
      <c r="J23" s="109"/>
      <c r="K23" s="97"/>
      <c r="L23" s="97"/>
      <c r="M23" s="109"/>
      <c r="N23" s="84"/>
      <c r="O23" s="109"/>
      <c r="P23" s="109"/>
      <c r="Q23" s="109"/>
      <c r="R23" s="97"/>
      <c r="S23" s="97"/>
      <c r="T23" s="115"/>
      <c r="U23" s="115"/>
      <c r="V23" s="109"/>
      <c r="W23" s="83"/>
      <c r="X23" s="109"/>
      <c r="Y23" s="97"/>
      <c r="Z23" s="97"/>
      <c r="AA23" s="109"/>
      <c r="AB23" s="115"/>
      <c r="AC23" s="109"/>
      <c r="AD23" s="83"/>
      <c r="AE23" s="109"/>
      <c r="AF23" s="97"/>
      <c r="AG23" s="97"/>
      <c r="AH23" s="109"/>
      <c r="AI23" s="89"/>
      <c r="AJ23" s="154">
        <f t="shared" si="0"/>
        <v>0</v>
      </c>
    </row>
    <row r="24" spans="1:36" ht="24.95" customHeight="1" x14ac:dyDescent="0.35">
      <c r="A24" s="8">
        <v>17</v>
      </c>
      <c r="B24" s="94" t="s">
        <v>14</v>
      </c>
      <c r="C24" s="95" t="s">
        <v>76</v>
      </c>
      <c r="D24" s="1"/>
      <c r="E24" s="118"/>
      <c r="F24" s="109"/>
      <c r="G24" s="84"/>
      <c r="H24" s="109"/>
      <c r="I24" s="115"/>
      <c r="J24" s="109"/>
      <c r="K24" s="97"/>
      <c r="L24" s="97"/>
      <c r="M24" s="109"/>
      <c r="N24" s="84"/>
      <c r="O24" s="109"/>
      <c r="P24" s="109"/>
      <c r="Q24" s="109"/>
      <c r="R24" s="97"/>
      <c r="S24" s="97"/>
      <c r="T24" s="115"/>
      <c r="U24" s="115"/>
      <c r="V24" s="109"/>
      <c r="W24" s="83"/>
      <c r="X24" s="109"/>
      <c r="Y24" s="97"/>
      <c r="Z24" s="97"/>
      <c r="AA24" s="109"/>
      <c r="AB24" s="115"/>
      <c r="AC24" s="109"/>
      <c r="AD24" s="83"/>
      <c r="AE24" s="109"/>
      <c r="AF24" s="97"/>
      <c r="AG24" s="97"/>
      <c r="AH24" s="109"/>
      <c r="AI24" s="89"/>
      <c r="AJ24" s="154">
        <f t="shared" si="0"/>
        <v>0</v>
      </c>
    </row>
    <row r="25" spans="1:36" ht="24.95" customHeight="1" x14ac:dyDescent="0.35">
      <c r="A25" s="8">
        <v>18</v>
      </c>
      <c r="B25" s="94" t="s">
        <v>67</v>
      </c>
      <c r="C25" s="95" t="s">
        <v>68</v>
      </c>
      <c r="D25" s="1"/>
      <c r="E25" s="118"/>
      <c r="F25" s="109"/>
      <c r="G25" s="84"/>
      <c r="H25" s="109"/>
      <c r="I25" s="115"/>
      <c r="J25" s="109"/>
      <c r="K25" s="97"/>
      <c r="L25" s="97"/>
      <c r="M25" s="109"/>
      <c r="N25" s="84"/>
      <c r="O25" s="109"/>
      <c r="P25" s="109"/>
      <c r="Q25" s="109"/>
      <c r="R25" s="97"/>
      <c r="S25" s="97">
        <v>90</v>
      </c>
      <c r="T25" s="115"/>
      <c r="U25" s="115"/>
      <c r="V25" s="109"/>
      <c r="W25" s="83"/>
      <c r="X25" s="109"/>
      <c r="Y25" s="97"/>
      <c r="Z25" s="97">
        <v>94</v>
      </c>
      <c r="AA25" s="109"/>
      <c r="AB25" s="115"/>
      <c r="AC25" s="109"/>
      <c r="AD25" s="83"/>
      <c r="AE25" s="109"/>
      <c r="AF25" s="97"/>
      <c r="AG25" s="97">
        <v>61</v>
      </c>
      <c r="AH25" s="109"/>
      <c r="AI25" s="89"/>
      <c r="AJ25" s="154">
        <f t="shared" si="0"/>
        <v>245</v>
      </c>
    </row>
    <row r="26" spans="1:36" ht="24.95" customHeight="1" x14ac:dyDescent="0.35">
      <c r="A26" s="8">
        <v>19</v>
      </c>
      <c r="B26" s="94" t="s">
        <v>43</v>
      </c>
      <c r="C26" s="95" t="s">
        <v>89</v>
      </c>
      <c r="D26" s="1"/>
      <c r="E26" s="118"/>
      <c r="F26" s="109"/>
      <c r="G26" s="84"/>
      <c r="H26" s="109"/>
      <c r="I26" s="115"/>
      <c r="J26" s="109"/>
      <c r="K26" s="97"/>
      <c r="L26" s="97"/>
      <c r="M26" s="109"/>
      <c r="N26" s="84"/>
      <c r="O26" s="109"/>
      <c r="P26" s="109"/>
      <c r="Q26" s="109"/>
      <c r="R26" s="97"/>
      <c r="S26" s="97"/>
      <c r="T26" s="115"/>
      <c r="U26" s="115"/>
      <c r="V26" s="109"/>
      <c r="W26" s="83"/>
      <c r="X26" s="109"/>
      <c r="Y26" s="97"/>
      <c r="Z26" s="97"/>
      <c r="AA26" s="109"/>
      <c r="AB26" s="115"/>
      <c r="AC26" s="109"/>
      <c r="AD26" s="83"/>
      <c r="AE26" s="109"/>
      <c r="AF26" s="97"/>
      <c r="AG26" s="97"/>
      <c r="AH26" s="109"/>
      <c r="AI26" s="89"/>
      <c r="AJ26" s="154">
        <f t="shared" si="0"/>
        <v>0</v>
      </c>
    </row>
    <row r="27" spans="1:36" ht="24.95" customHeight="1" x14ac:dyDescent="0.35">
      <c r="A27" s="8">
        <v>20</v>
      </c>
      <c r="B27" s="94" t="s">
        <v>43</v>
      </c>
      <c r="C27" s="95" t="s">
        <v>44</v>
      </c>
      <c r="D27" s="1"/>
      <c r="E27" s="118"/>
      <c r="F27" s="109"/>
      <c r="G27" s="84"/>
      <c r="H27" s="109"/>
      <c r="I27" s="115"/>
      <c r="J27" s="109"/>
      <c r="K27" s="97"/>
      <c r="L27" s="97"/>
      <c r="M27" s="109"/>
      <c r="N27" s="84"/>
      <c r="O27" s="109"/>
      <c r="P27" s="109"/>
      <c r="Q27" s="109"/>
      <c r="R27" s="97"/>
      <c r="S27" s="97">
        <v>90</v>
      </c>
      <c r="T27" s="115"/>
      <c r="U27" s="115"/>
      <c r="V27" s="109"/>
      <c r="W27" s="83"/>
      <c r="X27" s="109"/>
      <c r="Y27" s="97"/>
      <c r="Z27" s="97">
        <v>94</v>
      </c>
      <c r="AA27" s="109"/>
      <c r="AB27" s="115"/>
      <c r="AC27" s="109"/>
      <c r="AD27" s="83"/>
      <c r="AE27" s="109"/>
      <c r="AF27" s="97"/>
      <c r="AG27" s="97">
        <v>61</v>
      </c>
      <c r="AH27" s="109"/>
      <c r="AI27" s="89"/>
      <c r="AJ27" s="154">
        <f t="shared" si="0"/>
        <v>245</v>
      </c>
    </row>
    <row r="28" spans="1:36" ht="24.95" customHeight="1" x14ac:dyDescent="0.35">
      <c r="A28" s="8">
        <v>21</v>
      </c>
      <c r="B28" s="94" t="s">
        <v>69</v>
      </c>
      <c r="C28" s="95" t="s">
        <v>70</v>
      </c>
      <c r="D28" s="1"/>
      <c r="E28" s="118"/>
      <c r="F28" s="109"/>
      <c r="G28" s="83"/>
      <c r="H28" s="109"/>
      <c r="I28" s="109"/>
      <c r="J28" s="109"/>
      <c r="K28" s="97"/>
      <c r="L28" s="97"/>
      <c r="M28" s="109"/>
      <c r="N28" s="84"/>
      <c r="O28" s="109"/>
      <c r="P28" s="109"/>
      <c r="Q28" s="109"/>
      <c r="R28" s="97"/>
      <c r="S28" s="97"/>
      <c r="T28" s="115"/>
      <c r="U28" s="115"/>
      <c r="V28" s="109"/>
      <c r="W28" s="83"/>
      <c r="X28" s="109"/>
      <c r="Y28" s="97"/>
      <c r="Z28" s="97"/>
      <c r="AA28" s="109"/>
      <c r="AB28" s="115"/>
      <c r="AC28" s="109"/>
      <c r="AD28" s="83"/>
      <c r="AE28" s="109"/>
      <c r="AF28" s="97"/>
      <c r="AG28" s="97"/>
      <c r="AH28" s="109"/>
      <c r="AI28" s="89"/>
      <c r="AJ28" s="154">
        <f t="shared" si="0"/>
        <v>0</v>
      </c>
    </row>
    <row r="29" spans="1:36" ht="24.95" customHeight="1" x14ac:dyDescent="0.35">
      <c r="A29" s="8">
        <v>22</v>
      </c>
      <c r="B29" s="94" t="s">
        <v>62</v>
      </c>
      <c r="C29" s="95" t="s">
        <v>39</v>
      </c>
      <c r="D29" s="1"/>
      <c r="E29" s="118"/>
      <c r="F29" s="109"/>
      <c r="G29" s="84"/>
      <c r="H29" s="109"/>
      <c r="I29" s="109"/>
      <c r="J29" s="109"/>
      <c r="K29" s="97"/>
      <c r="L29" s="97"/>
      <c r="M29" s="109"/>
      <c r="N29" s="84"/>
      <c r="O29" s="109"/>
      <c r="P29" s="109"/>
      <c r="Q29" s="109"/>
      <c r="R29" s="97"/>
      <c r="S29" s="97"/>
      <c r="T29" s="115"/>
      <c r="U29" s="115"/>
      <c r="V29" s="109"/>
      <c r="W29" s="83"/>
      <c r="X29" s="109"/>
      <c r="Y29" s="97"/>
      <c r="Z29" s="97"/>
      <c r="AA29" s="109"/>
      <c r="AB29" s="115"/>
      <c r="AC29" s="109"/>
      <c r="AD29" s="83"/>
      <c r="AE29" s="109"/>
      <c r="AF29" s="97"/>
      <c r="AG29" s="97"/>
      <c r="AH29" s="109"/>
      <c r="AI29" s="89"/>
      <c r="AJ29" s="154">
        <f t="shared" si="0"/>
        <v>0</v>
      </c>
    </row>
    <row r="30" spans="1:36" ht="24.95" customHeight="1" x14ac:dyDescent="0.35">
      <c r="A30" s="8">
        <v>23</v>
      </c>
      <c r="B30" s="94" t="s">
        <v>40</v>
      </c>
      <c r="C30" s="95" t="s">
        <v>41</v>
      </c>
      <c r="D30" s="1"/>
      <c r="E30" s="118"/>
      <c r="F30" s="109"/>
      <c r="G30" s="83"/>
      <c r="H30" s="109"/>
      <c r="I30" s="109"/>
      <c r="J30" s="109"/>
      <c r="K30" s="97"/>
      <c r="L30" s="97"/>
      <c r="M30" s="109"/>
      <c r="N30" s="84"/>
      <c r="O30" s="109"/>
      <c r="P30" s="109"/>
      <c r="Q30" s="109"/>
      <c r="R30" s="97"/>
      <c r="S30" s="97"/>
      <c r="T30" s="115"/>
      <c r="U30" s="115"/>
      <c r="V30" s="109"/>
      <c r="W30" s="83"/>
      <c r="X30" s="109"/>
      <c r="Y30" s="97"/>
      <c r="Z30" s="97"/>
      <c r="AA30" s="109"/>
      <c r="AB30" s="115"/>
      <c r="AC30" s="109"/>
      <c r="AD30" s="83"/>
      <c r="AE30" s="109"/>
      <c r="AF30" s="97"/>
      <c r="AG30" s="97"/>
      <c r="AH30" s="109"/>
      <c r="AI30" s="89"/>
      <c r="AJ30" s="154">
        <f t="shared" si="0"/>
        <v>0</v>
      </c>
    </row>
    <row r="31" spans="1:36" ht="24.95" customHeight="1" x14ac:dyDescent="0.35">
      <c r="A31" s="91">
        <v>24</v>
      </c>
      <c r="B31" s="94" t="s">
        <v>50</v>
      </c>
      <c r="C31" s="95" t="s">
        <v>51</v>
      </c>
      <c r="D31" s="1"/>
      <c r="E31" s="118"/>
      <c r="F31" s="109"/>
      <c r="G31" s="83"/>
      <c r="H31" s="109"/>
      <c r="I31" s="109"/>
      <c r="J31" s="109"/>
      <c r="K31" s="97">
        <v>100</v>
      </c>
      <c r="L31" s="97"/>
      <c r="M31" s="109"/>
      <c r="N31" s="84"/>
      <c r="O31" s="109"/>
      <c r="P31" s="109"/>
      <c r="Q31" s="109"/>
      <c r="R31" s="97"/>
      <c r="S31" s="97"/>
      <c r="T31" s="115"/>
      <c r="U31" s="115"/>
      <c r="V31" s="109"/>
      <c r="W31" s="83"/>
      <c r="X31" s="109"/>
      <c r="Y31" s="97"/>
      <c r="Z31" s="97">
        <v>94</v>
      </c>
      <c r="AA31" s="109"/>
      <c r="AB31" s="115"/>
      <c r="AC31" s="109"/>
      <c r="AD31" s="83"/>
      <c r="AE31" s="109"/>
      <c r="AF31" s="97"/>
      <c r="AG31" s="97"/>
      <c r="AH31" s="109"/>
      <c r="AI31" s="89"/>
      <c r="AJ31" s="154">
        <f t="shared" si="0"/>
        <v>194</v>
      </c>
    </row>
    <row r="32" spans="1:36" ht="24.95" customHeight="1" x14ac:dyDescent="0.35">
      <c r="A32" s="18">
        <v>25</v>
      </c>
      <c r="B32" s="94" t="s">
        <v>71</v>
      </c>
      <c r="C32" s="95" t="s">
        <v>72</v>
      </c>
      <c r="D32" s="1"/>
      <c r="E32" s="118"/>
      <c r="F32" s="109"/>
      <c r="G32" s="83"/>
      <c r="H32" s="109"/>
      <c r="I32" s="109"/>
      <c r="J32" s="109"/>
      <c r="K32" s="97">
        <v>100</v>
      </c>
      <c r="L32" s="97"/>
      <c r="M32" s="109"/>
      <c r="N32" s="84"/>
      <c r="O32" s="109"/>
      <c r="P32" s="109"/>
      <c r="Q32" s="109"/>
      <c r="R32" s="97"/>
      <c r="S32" s="97">
        <v>90</v>
      </c>
      <c r="T32" s="115"/>
      <c r="U32" s="115"/>
      <c r="V32" s="109"/>
      <c r="W32" s="83"/>
      <c r="X32" s="109"/>
      <c r="Y32" s="97"/>
      <c r="Z32" s="97">
        <v>94</v>
      </c>
      <c r="AA32" s="109"/>
      <c r="AB32" s="115"/>
      <c r="AC32" s="109"/>
      <c r="AD32" s="83"/>
      <c r="AE32" s="109"/>
      <c r="AF32" s="97"/>
      <c r="AG32" s="97">
        <v>61</v>
      </c>
      <c r="AH32" s="109"/>
      <c r="AI32" s="89"/>
      <c r="AJ32" s="154">
        <f t="shared" si="0"/>
        <v>345</v>
      </c>
    </row>
    <row r="33" spans="1:36" ht="24.95" customHeight="1" x14ac:dyDescent="0.35">
      <c r="A33" s="18">
        <v>26</v>
      </c>
      <c r="B33" s="94"/>
      <c r="C33" s="95"/>
      <c r="D33" s="1"/>
      <c r="E33" s="118"/>
      <c r="F33" s="109"/>
      <c r="G33" s="83"/>
      <c r="H33" s="109"/>
      <c r="I33" s="109"/>
      <c r="J33" s="109"/>
      <c r="K33" s="97"/>
      <c r="L33" s="97"/>
      <c r="M33" s="109"/>
      <c r="N33" s="84"/>
      <c r="O33" s="109"/>
      <c r="P33" s="109"/>
      <c r="Q33" s="109"/>
      <c r="R33" s="97"/>
      <c r="S33" s="97"/>
      <c r="T33" s="115"/>
      <c r="U33" s="115"/>
      <c r="V33" s="109"/>
      <c r="W33" s="83"/>
      <c r="X33" s="109"/>
      <c r="Y33" s="97"/>
      <c r="Z33" s="97"/>
      <c r="AA33" s="109"/>
      <c r="AB33" s="115"/>
      <c r="AC33" s="109"/>
      <c r="AD33" s="83"/>
      <c r="AE33" s="109"/>
      <c r="AF33" s="97"/>
      <c r="AG33" s="97"/>
      <c r="AH33" s="109"/>
      <c r="AI33" s="89"/>
      <c r="AJ33" s="154">
        <f t="shared" si="0"/>
        <v>0</v>
      </c>
    </row>
    <row r="34" spans="1:36" ht="24.95" customHeight="1" thickBot="1" x14ac:dyDescent="0.4">
      <c r="A34" s="21">
        <v>27</v>
      </c>
      <c r="B34" s="94"/>
      <c r="C34" s="95"/>
      <c r="D34" s="11"/>
      <c r="E34" s="119"/>
      <c r="F34" s="110"/>
      <c r="G34" s="86"/>
      <c r="H34" s="110"/>
      <c r="I34" s="110"/>
      <c r="J34" s="110"/>
      <c r="K34" s="98"/>
      <c r="L34" s="98"/>
      <c r="M34" s="110"/>
      <c r="N34" s="87"/>
      <c r="O34" s="110"/>
      <c r="P34" s="110"/>
      <c r="Q34" s="110"/>
      <c r="R34" s="98"/>
      <c r="S34" s="98"/>
      <c r="T34" s="116"/>
      <c r="U34" s="116"/>
      <c r="V34" s="110"/>
      <c r="W34" s="86"/>
      <c r="X34" s="110"/>
      <c r="Y34" s="98"/>
      <c r="Z34" s="98"/>
      <c r="AA34" s="110"/>
      <c r="AB34" s="116"/>
      <c r="AC34" s="110"/>
      <c r="AD34" s="86"/>
      <c r="AE34" s="110"/>
      <c r="AF34" s="98"/>
      <c r="AG34" s="98"/>
      <c r="AH34" s="110"/>
      <c r="AI34" s="90"/>
      <c r="AJ34" s="155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43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63" t="s">
        <v>45</v>
      </c>
      <c r="C36" s="53"/>
      <c r="E36" s="56"/>
      <c r="F36" s="170" t="s">
        <v>46</v>
      </c>
      <c r="G36" s="170"/>
      <c r="H36" s="170"/>
      <c r="I36" s="170"/>
      <c r="J36" s="15"/>
      <c r="K36" s="15"/>
      <c r="N36" s="177" t="s">
        <v>88</v>
      </c>
      <c r="O36" s="177"/>
      <c r="P36" s="177"/>
      <c r="Q36" s="177"/>
      <c r="R36" s="177"/>
      <c r="S36" s="177"/>
      <c r="T36" s="177"/>
      <c r="U36" s="177"/>
      <c r="V36" s="15"/>
      <c r="W36" s="15"/>
      <c r="X36" s="15"/>
      <c r="Y36" s="15"/>
      <c r="Z36" s="43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64"/>
      <c r="C37" s="53"/>
      <c r="E37" s="57"/>
      <c r="F37" s="170" t="s">
        <v>47</v>
      </c>
      <c r="G37" s="170"/>
      <c r="H37" s="170"/>
      <c r="I37" s="170"/>
      <c r="J37" s="15"/>
      <c r="K37" s="15"/>
      <c r="N37" s="177"/>
      <c r="O37" s="177"/>
      <c r="P37" s="177"/>
      <c r="Q37" s="177"/>
      <c r="R37" s="177"/>
      <c r="S37" s="177"/>
      <c r="T37" s="177"/>
      <c r="U37" s="177"/>
      <c r="V37" s="15"/>
      <c r="W37" s="15"/>
      <c r="X37" s="15"/>
      <c r="Y37" s="15"/>
      <c r="Z37" s="43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64"/>
      <c r="C38" s="53"/>
      <c r="E38" s="15"/>
      <c r="F38" s="15"/>
      <c r="G38" s="15"/>
      <c r="H38" s="15"/>
      <c r="I38" s="15"/>
      <c r="J38" s="15"/>
      <c r="K38" s="15"/>
      <c r="L38" s="15"/>
      <c r="M38" s="15"/>
      <c r="N38" s="177"/>
      <c r="O38" s="177"/>
      <c r="P38" s="177"/>
      <c r="Q38" s="177"/>
      <c r="R38" s="177"/>
      <c r="S38" s="177"/>
      <c r="T38" s="177"/>
      <c r="U38" s="177"/>
      <c r="V38" s="15"/>
      <c r="W38" s="15"/>
      <c r="X38" s="15"/>
      <c r="Y38" s="15"/>
      <c r="Z38" s="43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64"/>
      <c r="E39" s="15"/>
      <c r="F39" s="15"/>
      <c r="G39" s="15"/>
      <c r="H39" s="15"/>
      <c r="I39" s="15"/>
      <c r="J39" s="15"/>
      <c r="K39" s="15"/>
      <c r="L39" s="15"/>
      <c r="M39" s="15"/>
      <c r="N39" s="177"/>
      <c r="O39" s="177"/>
      <c r="P39" s="177"/>
      <c r="Q39" s="177"/>
      <c r="R39" s="177"/>
      <c r="S39" s="177"/>
      <c r="T39" s="177"/>
      <c r="U39" s="177"/>
      <c r="V39" s="15"/>
      <c r="W39" s="15"/>
      <c r="X39" s="15"/>
      <c r="Y39" s="15"/>
      <c r="Z39" s="43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43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43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43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43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43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43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43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43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43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43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43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43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43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43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43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43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43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43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43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43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TdPjdvbmO/9i0dWQegx+A9CBCHnzzbwrZsi6QoNZwtlHpyhBmeWJEnl5uvzLFHsqu0txTh0gZQdMQrHJYeREmw==" saltValue="bo18KwT9UxkmIhdR8YNixg==" spinCount="100000" sheet="1" objects="1" scenarios="1"/>
  <mergeCells count="9">
    <mergeCell ref="A7:B7"/>
    <mergeCell ref="B36:B39"/>
    <mergeCell ref="F37:I37"/>
    <mergeCell ref="F36:I36"/>
    <mergeCell ref="AJ1:AJ5"/>
    <mergeCell ref="AJ6:AJ7"/>
    <mergeCell ref="E1:AI4"/>
    <mergeCell ref="E5:AI5"/>
    <mergeCell ref="N36:U39"/>
  </mergeCells>
  <phoneticPr fontId="34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3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9"/>
  <sheetViews>
    <sheetView zoomScale="55" zoomScaleNormal="55" workbookViewId="0"/>
  </sheetViews>
  <sheetFormatPr defaultRowHeight="15" x14ac:dyDescent="0.25"/>
  <cols>
    <col min="1" max="1" width="4.42578125" style="14" customWidth="1"/>
    <col min="2" max="2" width="24" bestFit="1" customWidth="1"/>
    <col min="3" max="3" width="18" bestFit="1" customWidth="1"/>
    <col min="4" max="4" width="0.85546875" customWidth="1"/>
    <col min="5" max="35" width="6.7109375" style="14" customWidth="1"/>
    <col min="36" max="36" width="12.7109375" customWidth="1"/>
    <col min="37" max="37" width="26.140625" bestFit="1" customWidth="1"/>
  </cols>
  <sheetData>
    <row r="1" spans="1:37" ht="15" customHeight="1" x14ac:dyDescent="0.25">
      <c r="A1" s="60"/>
      <c r="B1" s="60"/>
      <c r="C1" s="61"/>
      <c r="D1" s="1"/>
      <c r="E1" s="179" t="s">
        <v>80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65"/>
    </row>
    <row r="2" spans="1:37" ht="15" customHeight="1" x14ac:dyDescent="0.25">
      <c r="A2" s="60"/>
      <c r="B2" s="60"/>
      <c r="C2" s="61"/>
      <c r="D2" s="1"/>
      <c r="E2" s="181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66"/>
    </row>
    <row r="3" spans="1:37" ht="15" customHeight="1" x14ac:dyDescent="0.25">
      <c r="A3" s="60"/>
      <c r="B3" s="60"/>
      <c r="C3" s="61"/>
      <c r="D3" s="1"/>
      <c r="E3" s="181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66"/>
    </row>
    <row r="4" spans="1:37" ht="15.75" customHeight="1" x14ac:dyDescent="0.25">
      <c r="A4" s="60"/>
      <c r="B4" s="60"/>
      <c r="C4" s="61"/>
      <c r="D4" s="1"/>
      <c r="E4" s="181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66"/>
    </row>
    <row r="5" spans="1:37" ht="47.25" customHeight="1" thickBot="1" x14ac:dyDescent="0.3">
      <c r="A5" s="60"/>
      <c r="B5" s="60"/>
      <c r="C5" s="61"/>
      <c r="D5" s="1"/>
      <c r="E5" s="175" t="s">
        <v>19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67"/>
    </row>
    <row r="6" spans="1:37" ht="24" customHeight="1" thickBot="1" x14ac:dyDescent="0.3">
      <c r="A6" s="59"/>
      <c r="B6" s="59"/>
      <c r="C6" s="59"/>
      <c r="D6" s="1"/>
      <c r="E6" s="127" t="s">
        <v>55</v>
      </c>
      <c r="F6" s="127" t="s">
        <v>56</v>
      </c>
      <c r="G6" s="127" t="s">
        <v>57</v>
      </c>
      <c r="H6" s="101" t="s">
        <v>58</v>
      </c>
      <c r="I6" s="101" t="s">
        <v>59</v>
      </c>
      <c r="J6" s="127" t="s">
        <v>60</v>
      </c>
      <c r="K6" s="127" t="s">
        <v>54</v>
      </c>
      <c r="L6" s="127" t="s">
        <v>55</v>
      </c>
      <c r="M6" s="127" t="s">
        <v>56</v>
      </c>
      <c r="N6" s="127" t="s">
        <v>57</v>
      </c>
      <c r="O6" s="101" t="s">
        <v>58</v>
      </c>
      <c r="P6" s="101" t="s">
        <v>59</v>
      </c>
      <c r="Q6" s="127" t="s">
        <v>60</v>
      </c>
      <c r="R6" s="127" t="s">
        <v>54</v>
      </c>
      <c r="S6" s="127" t="s">
        <v>55</v>
      </c>
      <c r="T6" s="127" t="s">
        <v>56</v>
      </c>
      <c r="U6" s="127" t="s">
        <v>57</v>
      </c>
      <c r="V6" s="101" t="s">
        <v>58</v>
      </c>
      <c r="W6" s="101" t="s">
        <v>59</v>
      </c>
      <c r="X6" s="127" t="s">
        <v>60</v>
      </c>
      <c r="Y6" s="127" t="s">
        <v>54</v>
      </c>
      <c r="Z6" s="127" t="s">
        <v>55</v>
      </c>
      <c r="AA6" s="127" t="s">
        <v>56</v>
      </c>
      <c r="AB6" s="127" t="s">
        <v>57</v>
      </c>
      <c r="AC6" s="101" t="s">
        <v>58</v>
      </c>
      <c r="AD6" s="101" t="s">
        <v>59</v>
      </c>
      <c r="AE6" s="127" t="s">
        <v>60</v>
      </c>
      <c r="AF6" s="127" t="s">
        <v>54</v>
      </c>
      <c r="AG6" s="127" t="s">
        <v>55</v>
      </c>
      <c r="AH6" s="127" t="s">
        <v>56</v>
      </c>
      <c r="AI6" s="127"/>
      <c r="AJ6" s="168" t="s">
        <v>84</v>
      </c>
    </row>
    <row r="7" spans="1:37" ht="24" thickBot="1" x14ac:dyDescent="0.4">
      <c r="A7" s="161" t="s">
        <v>0</v>
      </c>
      <c r="B7" s="162"/>
      <c r="C7" s="2" t="s">
        <v>1</v>
      </c>
      <c r="D7" s="3"/>
      <c r="E7" s="103">
        <v>1</v>
      </c>
      <c r="F7" s="103">
        <v>2</v>
      </c>
      <c r="G7" s="103">
        <v>3</v>
      </c>
      <c r="H7" s="99">
        <v>4</v>
      </c>
      <c r="I7" s="99">
        <v>5</v>
      </c>
      <c r="J7" s="103">
        <v>6</v>
      </c>
      <c r="K7" s="103">
        <v>7</v>
      </c>
      <c r="L7" s="103">
        <v>8</v>
      </c>
      <c r="M7" s="122">
        <v>9</v>
      </c>
      <c r="N7" s="106">
        <v>10</v>
      </c>
      <c r="O7" s="100">
        <v>11</v>
      </c>
      <c r="P7" s="100">
        <v>12</v>
      </c>
      <c r="Q7" s="106">
        <v>13</v>
      </c>
      <c r="R7" s="106">
        <v>14</v>
      </c>
      <c r="S7" s="106">
        <v>15</v>
      </c>
      <c r="T7" s="106">
        <v>16</v>
      </c>
      <c r="U7" s="106">
        <v>17</v>
      </c>
      <c r="V7" s="100">
        <v>18</v>
      </c>
      <c r="W7" s="100">
        <v>19</v>
      </c>
      <c r="X7" s="106">
        <v>20</v>
      </c>
      <c r="Y7" s="106">
        <v>21</v>
      </c>
      <c r="Z7" s="106">
        <v>22</v>
      </c>
      <c r="AA7" s="106">
        <v>23</v>
      </c>
      <c r="AB7" s="106">
        <v>24</v>
      </c>
      <c r="AC7" s="100">
        <v>25</v>
      </c>
      <c r="AD7" s="100">
        <v>26</v>
      </c>
      <c r="AE7" s="106">
        <v>27</v>
      </c>
      <c r="AF7" s="106">
        <v>28</v>
      </c>
      <c r="AG7" s="106">
        <v>29</v>
      </c>
      <c r="AH7" s="123">
        <v>30</v>
      </c>
      <c r="AI7" s="106"/>
      <c r="AJ7" s="169"/>
    </row>
    <row r="8" spans="1:37" ht="24.95" customHeight="1" x14ac:dyDescent="0.35">
      <c r="A8" s="4">
        <v>1</v>
      </c>
      <c r="B8" s="92" t="s">
        <v>3</v>
      </c>
      <c r="C8" s="93" t="s">
        <v>4</v>
      </c>
      <c r="D8" s="3"/>
      <c r="E8" s="124"/>
      <c r="F8" s="108"/>
      <c r="G8" s="81"/>
      <c r="H8" s="96"/>
      <c r="I8" s="111"/>
      <c r="J8" s="108"/>
      <c r="K8" s="108"/>
      <c r="L8" s="108"/>
      <c r="M8" s="108"/>
      <c r="N8" s="81"/>
      <c r="O8" s="96"/>
      <c r="P8" s="96"/>
      <c r="Q8" s="108"/>
      <c r="R8" s="108"/>
      <c r="S8" s="108"/>
      <c r="T8" s="114"/>
      <c r="U8" s="114"/>
      <c r="V8" s="96"/>
      <c r="W8" s="96"/>
      <c r="X8" s="108"/>
      <c r="Y8" s="108"/>
      <c r="Z8" s="108"/>
      <c r="AA8" s="108"/>
      <c r="AB8" s="114"/>
      <c r="AC8" s="96"/>
      <c r="AD8" s="96">
        <v>94</v>
      </c>
      <c r="AE8" s="108"/>
      <c r="AF8" s="108"/>
      <c r="AG8" s="108"/>
      <c r="AH8" s="108"/>
      <c r="AI8" s="88"/>
      <c r="AJ8" s="29">
        <f>SUM(E8:AI8)</f>
        <v>94</v>
      </c>
      <c r="AK8" s="7"/>
    </row>
    <row r="9" spans="1:37" ht="24.95" customHeight="1" x14ac:dyDescent="0.35">
      <c r="A9" s="8">
        <v>2</v>
      </c>
      <c r="B9" s="94" t="s">
        <v>5</v>
      </c>
      <c r="C9" s="95" t="s">
        <v>6</v>
      </c>
      <c r="D9" s="1"/>
      <c r="E9" s="125"/>
      <c r="F9" s="109"/>
      <c r="G9" s="84"/>
      <c r="H9" s="97"/>
      <c r="I9" s="112"/>
      <c r="J9" s="109"/>
      <c r="K9" s="109"/>
      <c r="L9" s="109"/>
      <c r="M9" s="109"/>
      <c r="N9" s="84"/>
      <c r="O9" s="97"/>
      <c r="P9" s="97">
        <v>70</v>
      </c>
      <c r="Q9" s="109"/>
      <c r="R9" s="109"/>
      <c r="S9" s="109"/>
      <c r="T9" s="115"/>
      <c r="U9" s="115"/>
      <c r="V9" s="97"/>
      <c r="W9" s="97">
        <v>104</v>
      </c>
      <c r="X9" s="109"/>
      <c r="Y9" s="109"/>
      <c r="Z9" s="109"/>
      <c r="AA9" s="109"/>
      <c r="AB9" s="115"/>
      <c r="AC9" s="97"/>
      <c r="AD9" s="97"/>
      <c r="AE9" s="109"/>
      <c r="AF9" s="109"/>
      <c r="AG9" s="109"/>
      <c r="AH9" s="109"/>
      <c r="AI9" s="89"/>
      <c r="AJ9" s="30">
        <f t="shared" ref="AJ9:AJ33" si="0">SUM(E9:AI9)</f>
        <v>174</v>
      </c>
    </row>
    <row r="10" spans="1:37" ht="24.95" customHeight="1" x14ac:dyDescent="0.35">
      <c r="A10" s="8">
        <v>3</v>
      </c>
      <c r="B10" s="94" t="s">
        <v>5</v>
      </c>
      <c r="C10" s="95" t="s">
        <v>7</v>
      </c>
      <c r="D10" s="1"/>
      <c r="E10" s="125"/>
      <c r="F10" s="109"/>
      <c r="G10" s="84"/>
      <c r="H10" s="97">
        <v>120</v>
      </c>
      <c r="I10" s="112"/>
      <c r="J10" s="109"/>
      <c r="K10" s="109"/>
      <c r="L10" s="109"/>
      <c r="M10" s="109"/>
      <c r="N10" s="84"/>
      <c r="O10" s="97">
        <v>120</v>
      </c>
      <c r="P10" s="97"/>
      <c r="Q10" s="109"/>
      <c r="R10" s="109"/>
      <c r="S10" s="109"/>
      <c r="T10" s="115"/>
      <c r="U10" s="115"/>
      <c r="V10" s="97">
        <v>135</v>
      </c>
      <c r="W10" s="97"/>
      <c r="X10" s="109"/>
      <c r="Y10" s="109"/>
      <c r="Z10" s="109"/>
      <c r="AA10" s="109"/>
      <c r="AB10" s="115"/>
      <c r="AC10" s="97">
        <v>125</v>
      </c>
      <c r="AD10" s="97"/>
      <c r="AE10" s="109"/>
      <c r="AF10" s="109"/>
      <c r="AG10" s="109"/>
      <c r="AH10" s="109"/>
      <c r="AI10" s="89"/>
      <c r="AJ10" s="30">
        <f t="shared" si="0"/>
        <v>500</v>
      </c>
    </row>
    <row r="11" spans="1:37" ht="24.95" customHeight="1" x14ac:dyDescent="0.35">
      <c r="A11" s="8">
        <v>4</v>
      </c>
      <c r="B11" s="94" t="s">
        <v>5</v>
      </c>
      <c r="C11" s="95" t="s">
        <v>63</v>
      </c>
      <c r="D11" s="1"/>
      <c r="E11" s="125"/>
      <c r="F11" s="109"/>
      <c r="G11" s="84"/>
      <c r="H11" s="97"/>
      <c r="I11" s="112"/>
      <c r="J11" s="109"/>
      <c r="K11" s="109"/>
      <c r="L11" s="109"/>
      <c r="M11" s="109"/>
      <c r="N11" s="84"/>
      <c r="O11" s="97"/>
      <c r="P11" s="97"/>
      <c r="Q11" s="109"/>
      <c r="R11" s="109"/>
      <c r="S11" s="109"/>
      <c r="T11" s="115"/>
      <c r="U11" s="115"/>
      <c r="V11" s="97"/>
      <c r="W11" s="97"/>
      <c r="X11" s="109"/>
      <c r="Y11" s="109"/>
      <c r="Z11" s="109"/>
      <c r="AA11" s="109"/>
      <c r="AB11" s="115"/>
      <c r="AC11" s="97"/>
      <c r="AD11" s="97"/>
      <c r="AE11" s="109"/>
      <c r="AF11" s="109"/>
      <c r="AG11" s="109"/>
      <c r="AH11" s="109"/>
      <c r="AI11" s="89"/>
      <c r="AJ11" s="30">
        <f t="shared" si="0"/>
        <v>0</v>
      </c>
    </row>
    <row r="12" spans="1:37" ht="24.95" customHeight="1" x14ac:dyDescent="0.35">
      <c r="A12" s="8">
        <v>5</v>
      </c>
      <c r="B12" s="94" t="s">
        <v>90</v>
      </c>
      <c r="C12" s="95" t="s">
        <v>91</v>
      </c>
      <c r="D12" s="1"/>
      <c r="E12" s="125"/>
      <c r="F12" s="109"/>
      <c r="G12" s="84"/>
      <c r="H12" s="97"/>
      <c r="I12" s="112"/>
      <c r="J12" s="109"/>
      <c r="K12" s="109"/>
      <c r="L12" s="109"/>
      <c r="M12" s="109"/>
      <c r="N12" s="84"/>
      <c r="O12" s="97">
        <v>120</v>
      </c>
      <c r="P12" s="97"/>
      <c r="Q12" s="109"/>
      <c r="R12" s="109"/>
      <c r="S12" s="109"/>
      <c r="T12" s="115"/>
      <c r="U12" s="115"/>
      <c r="V12" s="97"/>
      <c r="W12" s="97"/>
      <c r="X12" s="109"/>
      <c r="Y12" s="109"/>
      <c r="Z12" s="109"/>
      <c r="AA12" s="109"/>
      <c r="AB12" s="115"/>
      <c r="AC12" s="97"/>
      <c r="AD12" s="97"/>
      <c r="AE12" s="109"/>
      <c r="AF12" s="109"/>
      <c r="AG12" s="109"/>
      <c r="AH12" s="109"/>
      <c r="AI12" s="89"/>
      <c r="AJ12" s="30">
        <f t="shared" si="0"/>
        <v>120</v>
      </c>
    </row>
    <row r="13" spans="1:37" ht="24.95" customHeight="1" x14ac:dyDescent="0.35">
      <c r="A13" s="8">
        <v>6</v>
      </c>
      <c r="B13" s="94" t="s">
        <v>48</v>
      </c>
      <c r="C13" s="95" t="s">
        <v>49</v>
      </c>
      <c r="D13" s="1"/>
      <c r="E13" s="125"/>
      <c r="F13" s="109"/>
      <c r="G13" s="84"/>
      <c r="H13" s="97">
        <v>120</v>
      </c>
      <c r="I13" s="112"/>
      <c r="J13" s="109"/>
      <c r="K13" s="109"/>
      <c r="L13" s="109"/>
      <c r="M13" s="109"/>
      <c r="N13" s="84"/>
      <c r="O13" s="97"/>
      <c r="P13" s="97"/>
      <c r="Q13" s="109"/>
      <c r="R13" s="109"/>
      <c r="S13" s="109"/>
      <c r="T13" s="115"/>
      <c r="U13" s="115"/>
      <c r="V13" s="97">
        <v>135</v>
      </c>
      <c r="W13" s="97"/>
      <c r="X13" s="109"/>
      <c r="Y13" s="109"/>
      <c r="Z13" s="109"/>
      <c r="AA13" s="109"/>
      <c r="AB13" s="115"/>
      <c r="AC13" s="97">
        <v>125</v>
      </c>
      <c r="AD13" s="97"/>
      <c r="AE13" s="109"/>
      <c r="AF13" s="109"/>
      <c r="AG13" s="109"/>
      <c r="AH13" s="109"/>
      <c r="AI13" s="89"/>
      <c r="AJ13" s="30">
        <f t="shared" si="0"/>
        <v>380</v>
      </c>
    </row>
    <row r="14" spans="1:37" ht="24.95" customHeight="1" x14ac:dyDescent="0.35">
      <c r="A14" s="8">
        <v>7</v>
      </c>
      <c r="B14" s="94" t="s">
        <v>8</v>
      </c>
      <c r="C14" s="95" t="s">
        <v>9</v>
      </c>
      <c r="D14" s="1"/>
      <c r="E14" s="125"/>
      <c r="F14" s="109"/>
      <c r="G14" s="84"/>
      <c r="H14" s="97">
        <v>120</v>
      </c>
      <c r="I14" s="112"/>
      <c r="J14" s="109"/>
      <c r="K14" s="109"/>
      <c r="L14" s="109"/>
      <c r="M14" s="109"/>
      <c r="N14" s="84"/>
      <c r="O14" s="97">
        <v>120</v>
      </c>
      <c r="P14" s="97"/>
      <c r="Q14" s="109"/>
      <c r="R14" s="109"/>
      <c r="S14" s="109"/>
      <c r="T14" s="115"/>
      <c r="U14" s="115"/>
      <c r="V14" s="97"/>
      <c r="W14" s="97">
        <v>104</v>
      </c>
      <c r="X14" s="109"/>
      <c r="Y14" s="109"/>
      <c r="Z14" s="109"/>
      <c r="AA14" s="109"/>
      <c r="AB14" s="115"/>
      <c r="AC14" s="97">
        <v>125</v>
      </c>
      <c r="AD14" s="97"/>
      <c r="AE14" s="109"/>
      <c r="AF14" s="109"/>
      <c r="AG14" s="109"/>
      <c r="AH14" s="109"/>
      <c r="AI14" s="89"/>
      <c r="AJ14" s="30">
        <f t="shared" si="0"/>
        <v>469</v>
      </c>
    </row>
    <row r="15" spans="1:37" ht="24.95" customHeight="1" x14ac:dyDescent="0.35">
      <c r="A15" s="8">
        <v>8</v>
      </c>
      <c r="B15" s="94" t="s">
        <v>10</v>
      </c>
      <c r="C15" s="95" t="s">
        <v>11</v>
      </c>
      <c r="D15" s="1"/>
      <c r="E15" s="125"/>
      <c r="F15" s="109"/>
      <c r="G15" s="84"/>
      <c r="H15" s="97">
        <v>120</v>
      </c>
      <c r="I15" s="112"/>
      <c r="J15" s="109"/>
      <c r="K15" s="109"/>
      <c r="L15" s="109"/>
      <c r="M15" s="109"/>
      <c r="N15" s="84"/>
      <c r="O15" s="97">
        <v>120</v>
      </c>
      <c r="P15" s="97"/>
      <c r="Q15" s="109"/>
      <c r="R15" s="109"/>
      <c r="S15" s="109"/>
      <c r="T15" s="115"/>
      <c r="U15" s="115"/>
      <c r="V15" s="97">
        <v>135</v>
      </c>
      <c r="W15" s="97"/>
      <c r="X15" s="109"/>
      <c r="Y15" s="109"/>
      <c r="Z15" s="109"/>
      <c r="AA15" s="109"/>
      <c r="AB15" s="115"/>
      <c r="AC15" s="97">
        <v>125</v>
      </c>
      <c r="AD15" s="97"/>
      <c r="AE15" s="109"/>
      <c r="AF15" s="109"/>
      <c r="AG15" s="109"/>
      <c r="AH15" s="109"/>
      <c r="AI15" s="89"/>
      <c r="AJ15" s="30">
        <f t="shared" si="0"/>
        <v>500</v>
      </c>
    </row>
    <row r="16" spans="1:37" ht="24.95" customHeight="1" x14ac:dyDescent="0.35">
      <c r="A16" s="8">
        <v>9</v>
      </c>
      <c r="B16" s="94" t="s">
        <v>65</v>
      </c>
      <c r="C16" s="95" t="s">
        <v>66</v>
      </c>
      <c r="D16" s="1"/>
      <c r="E16" s="125"/>
      <c r="F16" s="109"/>
      <c r="G16" s="84"/>
      <c r="H16" s="97"/>
      <c r="I16" s="112"/>
      <c r="J16" s="109"/>
      <c r="K16" s="109"/>
      <c r="L16" s="109"/>
      <c r="M16" s="109"/>
      <c r="N16" s="84"/>
      <c r="O16" s="97"/>
      <c r="P16" s="97"/>
      <c r="Q16" s="109"/>
      <c r="R16" s="109"/>
      <c r="S16" s="109"/>
      <c r="T16" s="115"/>
      <c r="U16" s="115"/>
      <c r="V16" s="97"/>
      <c r="W16" s="97"/>
      <c r="X16" s="109"/>
      <c r="Y16" s="109"/>
      <c r="Z16" s="109"/>
      <c r="AA16" s="109"/>
      <c r="AB16" s="115"/>
      <c r="AC16" s="97"/>
      <c r="AD16" s="97">
        <v>94</v>
      </c>
      <c r="AE16" s="109"/>
      <c r="AF16" s="109"/>
      <c r="AG16" s="109"/>
      <c r="AH16" s="109"/>
      <c r="AI16" s="89"/>
      <c r="AJ16" s="30">
        <f t="shared" si="0"/>
        <v>94</v>
      </c>
    </row>
    <row r="17" spans="1:36" ht="24.95" customHeight="1" x14ac:dyDescent="0.35">
      <c r="A17" s="8">
        <v>10</v>
      </c>
      <c r="B17" s="94" t="s">
        <v>12</v>
      </c>
      <c r="C17" s="95" t="s">
        <v>13</v>
      </c>
      <c r="D17" s="1"/>
      <c r="E17" s="125"/>
      <c r="F17" s="109"/>
      <c r="G17" s="84"/>
      <c r="H17" s="97"/>
      <c r="I17" s="112"/>
      <c r="J17" s="109"/>
      <c r="K17" s="109"/>
      <c r="L17" s="109"/>
      <c r="M17" s="109"/>
      <c r="N17" s="84"/>
      <c r="O17" s="97"/>
      <c r="P17" s="97"/>
      <c r="Q17" s="109"/>
      <c r="R17" s="109"/>
      <c r="S17" s="109"/>
      <c r="T17" s="115"/>
      <c r="U17" s="115"/>
      <c r="V17" s="97">
        <v>135</v>
      </c>
      <c r="W17" s="97"/>
      <c r="X17" s="109"/>
      <c r="Y17" s="109"/>
      <c r="Z17" s="109"/>
      <c r="AA17" s="109"/>
      <c r="AB17" s="115"/>
      <c r="AC17" s="97">
        <v>125</v>
      </c>
      <c r="AD17" s="97"/>
      <c r="AE17" s="109"/>
      <c r="AF17" s="109"/>
      <c r="AG17" s="109"/>
      <c r="AH17" s="109"/>
      <c r="AI17" s="89"/>
      <c r="AJ17" s="30">
        <f t="shared" si="0"/>
        <v>260</v>
      </c>
    </row>
    <row r="18" spans="1:36" ht="24.95" customHeight="1" x14ac:dyDescent="0.35">
      <c r="A18" s="8">
        <v>11</v>
      </c>
      <c r="B18" s="94" t="s">
        <v>61</v>
      </c>
      <c r="C18" s="95" t="s">
        <v>75</v>
      </c>
      <c r="D18" s="1"/>
      <c r="E18" s="125"/>
      <c r="F18" s="109"/>
      <c r="G18" s="84"/>
      <c r="H18" s="97">
        <v>120</v>
      </c>
      <c r="I18" s="112"/>
      <c r="J18" s="109"/>
      <c r="K18" s="109"/>
      <c r="L18" s="109"/>
      <c r="M18" s="109"/>
      <c r="N18" s="84"/>
      <c r="O18" s="97">
        <v>120</v>
      </c>
      <c r="P18" s="97"/>
      <c r="Q18" s="109"/>
      <c r="R18" s="109"/>
      <c r="S18" s="109"/>
      <c r="T18" s="115"/>
      <c r="U18" s="115"/>
      <c r="V18" s="97">
        <v>135</v>
      </c>
      <c r="W18" s="97"/>
      <c r="X18" s="109"/>
      <c r="Y18" s="109"/>
      <c r="Z18" s="109"/>
      <c r="AA18" s="109"/>
      <c r="AB18" s="115"/>
      <c r="AC18" s="97">
        <v>125</v>
      </c>
      <c r="AD18" s="97"/>
      <c r="AE18" s="109"/>
      <c r="AF18" s="109"/>
      <c r="AG18" s="109"/>
      <c r="AH18" s="109"/>
      <c r="AI18" s="89"/>
      <c r="AJ18" s="30">
        <f t="shared" si="0"/>
        <v>500</v>
      </c>
    </row>
    <row r="19" spans="1:36" ht="24.95" customHeight="1" x14ac:dyDescent="0.35">
      <c r="A19" s="8">
        <v>12</v>
      </c>
      <c r="B19" s="94" t="s">
        <v>74</v>
      </c>
      <c r="C19" s="95" t="s">
        <v>73</v>
      </c>
      <c r="D19" s="1"/>
      <c r="E19" s="125"/>
      <c r="F19" s="109"/>
      <c r="G19" s="84"/>
      <c r="H19" s="97"/>
      <c r="I19" s="112"/>
      <c r="J19" s="109"/>
      <c r="K19" s="109"/>
      <c r="L19" s="109"/>
      <c r="M19" s="109"/>
      <c r="N19" s="84"/>
      <c r="O19" s="97"/>
      <c r="P19" s="97">
        <v>70</v>
      </c>
      <c r="Q19" s="109"/>
      <c r="R19" s="109"/>
      <c r="S19" s="109"/>
      <c r="T19" s="115"/>
      <c r="U19" s="115"/>
      <c r="V19" s="97"/>
      <c r="W19" s="97">
        <v>104</v>
      </c>
      <c r="X19" s="109"/>
      <c r="Y19" s="109"/>
      <c r="Z19" s="109"/>
      <c r="AA19" s="109"/>
      <c r="AB19" s="115"/>
      <c r="AC19" s="97"/>
      <c r="AD19" s="97">
        <v>94</v>
      </c>
      <c r="AE19" s="109"/>
      <c r="AF19" s="109"/>
      <c r="AG19" s="109"/>
      <c r="AH19" s="109"/>
      <c r="AI19" s="89"/>
      <c r="AJ19" s="30">
        <f t="shared" si="0"/>
        <v>268</v>
      </c>
    </row>
    <row r="20" spans="1:36" ht="24.95" customHeight="1" x14ac:dyDescent="0.35">
      <c r="A20" s="8">
        <v>13</v>
      </c>
      <c r="B20" s="94" t="s">
        <v>74</v>
      </c>
      <c r="C20" s="95" t="s">
        <v>77</v>
      </c>
      <c r="D20" s="1"/>
      <c r="E20" s="125"/>
      <c r="F20" s="109"/>
      <c r="G20" s="84"/>
      <c r="H20" s="97"/>
      <c r="I20" s="112"/>
      <c r="J20" s="109"/>
      <c r="K20" s="109"/>
      <c r="L20" s="109"/>
      <c r="M20" s="109"/>
      <c r="N20" s="84"/>
      <c r="O20" s="97"/>
      <c r="P20" s="97"/>
      <c r="Q20" s="109"/>
      <c r="R20" s="109"/>
      <c r="S20" s="109"/>
      <c r="T20" s="115"/>
      <c r="U20" s="115"/>
      <c r="V20" s="97"/>
      <c r="W20" s="97"/>
      <c r="X20" s="109"/>
      <c r="Y20" s="109"/>
      <c r="Z20" s="109"/>
      <c r="AA20" s="109"/>
      <c r="AB20" s="115"/>
      <c r="AC20" s="97"/>
      <c r="AD20" s="97">
        <v>94</v>
      </c>
      <c r="AE20" s="109"/>
      <c r="AF20" s="109"/>
      <c r="AG20" s="109"/>
      <c r="AH20" s="109"/>
      <c r="AI20" s="89"/>
      <c r="AJ20" s="30">
        <f t="shared" si="0"/>
        <v>94</v>
      </c>
    </row>
    <row r="21" spans="1:36" ht="24.95" customHeight="1" x14ac:dyDescent="0.35">
      <c r="A21" s="8">
        <v>14</v>
      </c>
      <c r="B21" s="94"/>
      <c r="C21" s="95"/>
      <c r="D21" s="1"/>
      <c r="E21" s="125"/>
      <c r="F21" s="109"/>
      <c r="G21" s="84"/>
      <c r="H21" s="97"/>
      <c r="I21" s="112"/>
      <c r="J21" s="109"/>
      <c r="K21" s="109"/>
      <c r="L21" s="109"/>
      <c r="M21" s="109"/>
      <c r="N21" s="84"/>
      <c r="O21" s="97">
        <v>120</v>
      </c>
      <c r="P21" s="97"/>
      <c r="Q21" s="109"/>
      <c r="R21" s="109"/>
      <c r="S21" s="109"/>
      <c r="T21" s="115"/>
      <c r="U21" s="115"/>
      <c r="V21" s="97"/>
      <c r="W21" s="97"/>
      <c r="X21" s="109"/>
      <c r="Y21" s="109"/>
      <c r="Z21" s="109"/>
      <c r="AA21" s="109"/>
      <c r="AB21" s="115"/>
      <c r="AC21" s="97"/>
      <c r="AD21" s="97"/>
      <c r="AE21" s="109"/>
      <c r="AF21" s="109"/>
      <c r="AG21" s="109"/>
      <c r="AH21" s="109"/>
      <c r="AI21" s="89"/>
      <c r="AJ21" s="30">
        <f t="shared" si="0"/>
        <v>120</v>
      </c>
    </row>
    <row r="22" spans="1:36" ht="24.95" customHeight="1" x14ac:dyDescent="0.35">
      <c r="A22" s="8">
        <v>15</v>
      </c>
      <c r="B22" s="94" t="s">
        <v>14</v>
      </c>
      <c r="C22" s="95" t="s">
        <v>15</v>
      </c>
      <c r="D22" s="1"/>
      <c r="E22" s="125"/>
      <c r="F22" s="109"/>
      <c r="G22" s="84"/>
      <c r="H22" s="97">
        <v>120</v>
      </c>
      <c r="I22" s="112"/>
      <c r="J22" s="109"/>
      <c r="K22" s="109"/>
      <c r="L22" s="109"/>
      <c r="M22" s="109"/>
      <c r="N22" s="84"/>
      <c r="O22" s="97">
        <v>120</v>
      </c>
      <c r="P22" s="97"/>
      <c r="Q22" s="109"/>
      <c r="R22" s="109"/>
      <c r="S22" s="109"/>
      <c r="T22" s="115"/>
      <c r="U22" s="115"/>
      <c r="V22" s="97"/>
      <c r="W22" s="97">
        <v>104</v>
      </c>
      <c r="X22" s="109"/>
      <c r="Y22" s="109"/>
      <c r="Z22" s="109"/>
      <c r="AA22" s="109"/>
      <c r="AB22" s="115"/>
      <c r="AC22" s="97">
        <v>125</v>
      </c>
      <c r="AD22" s="97"/>
      <c r="AE22" s="109"/>
      <c r="AF22" s="109"/>
      <c r="AG22" s="109"/>
      <c r="AH22" s="109"/>
      <c r="AI22" s="89"/>
      <c r="AJ22" s="30">
        <f t="shared" si="0"/>
        <v>469</v>
      </c>
    </row>
    <row r="23" spans="1:36" ht="24.95" customHeight="1" x14ac:dyDescent="0.35">
      <c r="A23" s="8">
        <v>16</v>
      </c>
      <c r="B23" s="94" t="s">
        <v>14</v>
      </c>
      <c r="C23" s="95" t="s">
        <v>16</v>
      </c>
      <c r="D23" s="1"/>
      <c r="E23" s="125"/>
      <c r="F23" s="109"/>
      <c r="G23" s="84"/>
      <c r="H23" s="97"/>
      <c r="I23" s="112"/>
      <c r="J23" s="109"/>
      <c r="K23" s="109"/>
      <c r="L23" s="109"/>
      <c r="M23" s="109"/>
      <c r="N23" s="84"/>
      <c r="O23" s="97"/>
      <c r="P23" s="97"/>
      <c r="Q23" s="109"/>
      <c r="R23" s="109"/>
      <c r="S23" s="109"/>
      <c r="T23" s="115"/>
      <c r="U23" s="115"/>
      <c r="V23" s="97"/>
      <c r="W23" s="97"/>
      <c r="X23" s="109"/>
      <c r="Y23" s="109"/>
      <c r="Z23" s="109"/>
      <c r="AA23" s="109"/>
      <c r="AB23" s="115"/>
      <c r="AC23" s="97"/>
      <c r="AD23" s="97"/>
      <c r="AE23" s="109"/>
      <c r="AF23" s="109"/>
      <c r="AG23" s="109"/>
      <c r="AH23" s="109"/>
      <c r="AI23" s="89"/>
      <c r="AJ23" s="30">
        <f t="shared" si="0"/>
        <v>0</v>
      </c>
    </row>
    <row r="24" spans="1:36" ht="24.95" customHeight="1" x14ac:dyDescent="0.35">
      <c r="A24" s="8">
        <v>17</v>
      </c>
      <c r="B24" s="94" t="s">
        <v>14</v>
      </c>
      <c r="C24" s="95" t="s">
        <v>76</v>
      </c>
      <c r="D24" s="1"/>
      <c r="E24" s="125"/>
      <c r="F24" s="109"/>
      <c r="G24" s="84"/>
      <c r="H24" s="97"/>
      <c r="I24" s="112"/>
      <c r="J24" s="109"/>
      <c r="K24" s="109"/>
      <c r="L24" s="109"/>
      <c r="M24" s="109"/>
      <c r="N24" s="84"/>
      <c r="O24" s="97"/>
      <c r="P24" s="97"/>
      <c r="Q24" s="109"/>
      <c r="R24" s="109"/>
      <c r="S24" s="109"/>
      <c r="T24" s="115"/>
      <c r="U24" s="115"/>
      <c r="V24" s="97"/>
      <c r="W24" s="97"/>
      <c r="X24" s="109"/>
      <c r="Y24" s="109"/>
      <c r="Z24" s="109"/>
      <c r="AA24" s="109"/>
      <c r="AB24" s="115"/>
      <c r="AC24" s="97"/>
      <c r="AD24" s="97">
        <v>94</v>
      </c>
      <c r="AE24" s="109"/>
      <c r="AF24" s="109"/>
      <c r="AG24" s="109"/>
      <c r="AH24" s="109"/>
      <c r="AI24" s="89"/>
      <c r="AJ24" s="30">
        <f t="shared" si="0"/>
        <v>94</v>
      </c>
    </row>
    <row r="25" spans="1:36" ht="24.95" customHeight="1" x14ac:dyDescent="0.35">
      <c r="A25" s="8">
        <v>18</v>
      </c>
      <c r="B25" s="94" t="s">
        <v>67</v>
      </c>
      <c r="C25" s="95" t="s">
        <v>68</v>
      </c>
      <c r="D25" s="1">
        <v>5</v>
      </c>
      <c r="E25" s="125"/>
      <c r="F25" s="109"/>
      <c r="G25" s="84"/>
      <c r="H25" s="97">
        <v>120</v>
      </c>
      <c r="I25" s="112"/>
      <c r="J25" s="109"/>
      <c r="K25" s="109"/>
      <c r="L25" s="109"/>
      <c r="M25" s="109"/>
      <c r="N25" s="84"/>
      <c r="O25" s="97">
        <v>120</v>
      </c>
      <c r="P25" s="97"/>
      <c r="Q25" s="109"/>
      <c r="R25" s="109"/>
      <c r="S25" s="109"/>
      <c r="T25" s="115"/>
      <c r="U25" s="115"/>
      <c r="V25" s="97"/>
      <c r="W25" s="97"/>
      <c r="X25" s="109"/>
      <c r="Y25" s="109"/>
      <c r="Z25" s="109"/>
      <c r="AA25" s="109"/>
      <c r="AB25" s="115"/>
      <c r="AC25" s="97"/>
      <c r="AD25" s="97">
        <v>94</v>
      </c>
      <c r="AE25" s="109"/>
      <c r="AF25" s="109"/>
      <c r="AG25" s="109"/>
      <c r="AH25" s="109"/>
      <c r="AI25" s="89"/>
      <c r="AJ25" s="30">
        <f t="shared" si="0"/>
        <v>334</v>
      </c>
    </row>
    <row r="26" spans="1:36" ht="24.95" customHeight="1" x14ac:dyDescent="0.35">
      <c r="A26" s="8">
        <v>19</v>
      </c>
      <c r="B26" s="94" t="s">
        <v>43</v>
      </c>
      <c r="C26" s="95" t="s">
        <v>89</v>
      </c>
      <c r="D26" s="1"/>
      <c r="E26" s="125"/>
      <c r="F26" s="109"/>
      <c r="G26" s="84"/>
      <c r="H26" s="97"/>
      <c r="I26" s="112"/>
      <c r="J26" s="109"/>
      <c r="K26" s="109"/>
      <c r="L26" s="109"/>
      <c r="M26" s="109"/>
      <c r="N26" s="84"/>
      <c r="O26" s="97"/>
      <c r="P26" s="97"/>
      <c r="Q26" s="109"/>
      <c r="R26" s="109"/>
      <c r="S26" s="109"/>
      <c r="T26" s="115"/>
      <c r="U26" s="115"/>
      <c r="V26" s="97"/>
      <c r="W26" s="97"/>
      <c r="X26" s="109"/>
      <c r="Y26" s="109"/>
      <c r="Z26" s="109"/>
      <c r="AA26" s="109"/>
      <c r="AB26" s="115"/>
      <c r="AC26" s="97"/>
      <c r="AD26" s="97"/>
      <c r="AE26" s="109"/>
      <c r="AF26" s="109"/>
      <c r="AG26" s="109"/>
      <c r="AH26" s="109"/>
      <c r="AI26" s="89"/>
      <c r="AJ26" s="30">
        <f t="shared" si="0"/>
        <v>0</v>
      </c>
    </row>
    <row r="27" spans="1:36" ht="24.95" customHeight="1" x14ac:dyDescent="0.35">
      <c r="A27" s="8">
        <v>20</v>
      </c>
      <c r="B27" s="94" t="s">
        <v>43</v>
      </c>
      <c r="C27" s="95" t="s">
        <v>44</v>
      </c>
      <c r="D27" s="1"/>
      <c r="E27" s="125"/>
      <c r="F27" s="109"/>
      <c r="G27" s="84"/>
      <c r="H27" s="97"/>
      <c r="I27" s="112"/>
      <c r="J27" s="109"/>
      <c r="K27" s="109"/>
      <c r="L27" s="109"/>
      <c r="M27" s="109"/>
      <c r="N27" s="84"/>
      <c r="O27" s="97"/>
      <c r="P27" s="97">
        <v>70</v>
      </c>
      <c r="Q27" s="109"/>
      <c r="R27" s="109"/>
      <c r="S27" s="109"/>
      <c r="T27" s="115"/>
      <c r="U27" s="115"/>
      <c r="V27" s="97"/>
      <c r="W27" s="97"/>
      <c r="X27" s="109"/>
      <c r="Y27" s="109"/>
      <c r="Z27" s="109"/>
      <c r="AA27" s="109"/>
      <c r="AB27" s="115"/>
      <c r="AC27" s="97"/>
      <c r="AD27" s="97">
        <v>94</v>
      </c>
      <c r="AE27" s="109"/>
      <c r="AF27" s="109"/>
      <c r="AG27" s="109"/>
      <c r="AH27" s="109"/>
      <c r="AI27" s="89"/>
      <c r="AJ27" s="30">
        <f t="shared" si="0"/>
        <v>164</v>
      </c>
    </row>
    <row r="28" spans="1:36" ht="24.95" customHeight="1" x14ac:dyDescent="0.35">
      <c r="A28" s="8">
        <v>21</v>
      </c>
      <c r="B28" s="94" t="s">
        <v>69</v>
      </c>
      <c r="C28" s="95" t="s">
        <v>70</v>
      </c>
      <c r="D28" s="1"/>
      <c r="E28" s="125"/>
      <c r="F28" s="109"/>
      <c r="G28" s="83"/>
      <c r="H28" s="97"/>
      <c r="I28" s="97"/>
      <c r="J28" s="109"/>
      <c r="K28" s="109"/>
      <c r="L28" s="109"/>
      <c r="M28" s="109"/>
      <c r="N28" s="84"/>
      <c r="O28" s="97"/>
      <c r="P28" s="97"/>
      <c r="Q28" s="109"/>
      <c r="R28" s="109"/>
      <c r="S28" s="109"/>
      <c r="T28" s="115"/>
      <c r="U28" s="115"/>
      <c r="V28" s="97"/>
      <c r="W28" s="97"/>
      <c r="X28" s="109"/>
      <c r="Y28" s="109"/>
      <c r="Z28" s="109"/>
      <c r="AA28" s="109"/>
      <c r="AB28" s="115"/>
      <c r="AC28" s="97"/>
      <c r="AD28" s="97"/>
      <c r="AE28" s="109"/>
      <c r="AF28" s="109"/>
      <c r="AG28" s="109"/>
      <c r="AH28" s="109"/>
      <c r="AI28" s="89"/>
      <c r="AJ28" s="30">
        <f t="shared" si="0"/>
        <v>0</v>
      </c>
    </row>
    <row r="29" spans="1:36" ht="24.95" customHeight="1" x14ac:dyDescent="0.35">
      <c r="A29" s="8">
        <v>22</v>
      </c>
      <c r="B29" s="94" t="s">
        <v>62</v>
      </c>
      <c r="C29" s="95" t="s">
        <v>39</v>
      </c>
      <c r="D29" s="1"/>
      <c r="E29" s="125"/>
      <c r="F29" s="109"/>
      <c r="G29" s="84"/>
      <c r="H29" s="97"/>
      <c r="I29" s="97"/>
      <c r="J29" s="109"/>
      <c r="K29" s="109"/>
      <c r="L29" s="109"/>
      <c r="M29" s="109"/>
      <c r="N29" s="84"/>
      <c r="O29" s="97"/>
      <c r="P29" s="97"/>
      <c r="Q29" s="109"/>
      <c r="R29" s="109"/>
      <c r="S29" s="109"/>
      <c r="T29" s="115"/>
      <c r="U29" s="115"/>
      <c r="V29" s="97"/>
      <c r="W29" s="97"/>
      <c r="X29" s="109"/>
      <c r="Y29" s="109"/>
      <c r="Z29" s="109"/>
      <c r="AA29" s="109"/>
      <c r="AB29" s="115"/>
      <c r="AC29" s="97"/>
      <c r="AD29" s="97"/>
      <c r="AE29" s="109"/>
      <c r="AF29" s="109"/>
      <c r="AG29" s="109"/>
      <c r="AH29" s="109"/>
      <c r="AI29" s="89"/>
      <c r="AJ29" s="30">
        <f>SUM(E29:AI29)</f>
        <v>0</v>
      </c>
    </row>
    <row r="30" spans="1:36" ht="24.95" customHeight="1" x14ac:dyDescent="0.35">
      <c r="A30" s="8">
        <v>23</v>
      </c>
      <c r="B30" s="94" t="s">
        <v>40</v>
      </c>
      <c r="C30" s="95" t="s">
        <v>41</v>
      </c>
      <c r="D30" s="1"/>
      <c r="E30" s="125"/>
      <c r="F30" s="109"/>
      <c r="G30" s="83"/>
      <c r="H30" s="97"/>
      <c r="I30" s="97"/>
      <c r="J30" s="109"/>
      <c r="K30" s="109"/>
      <c r="L30" s="109"/>
      <c r="M30" s="109"/>
      <c r="N30" s="84"/>
      <c r="O30" s="97"/>
      <c r="P30" s="97"/>
      <c r="Q30" s="109"/>
      <c r="R30" s="109"/>
      <c r="S30" s="109"/>
      <c r="T30" s="115"/>
      <c r="U30" s="115"/>
      <c r="V30" s="97"/>
      <c r="W30" s="97"/>
      <c r="X30" s="109"/>
      <c r="Y30" s="109"/>
      <c r="Z30" s="109"/>
      <c r="AA30" s="109"/>
      <c r="AB30" s="115"/>
      <c r="AC30" s="97"/>
      <c r="AD30" s="97"/>
      <c r="AE30" s="109"/>
      <c r="AF30" s="109"/>
      <c r="AG30" s="109"/>
      <c r="AH30" s="109"/>
      <c r="AI30" s="89"/>
      <c r="AJ30" s="30">
        <f t="shared" si="0"/>
        <v>0</v>
      </c>
    </row>
    <row r="31" spans="1:36" ht="24.95" customHeight="1" x14ac:dyDescent="0.35">
      <c r="A31" s="91">
        <v>24</v>
      </c>
      <c r="B31" s="94" t="s">
        <v>50</v>
      </c>
      <c r="C31" s="95" t="s">
        <v>51</v>
      </c>
      <c r="D31" s="1"/>
      <c r="E31" s="125"/>
      <c r="F31" s="109"/>
      <c r="G31" s="83"/>
      <c r="H31" s="97">
        <v>120</v>
      </c>
      <c r="I31" s="97"/>
      <c r="J31" s="109"/>
      <c r="K31" s="109"/>
      <c r="L31" s="109"/>
      <c r="M31" s="109"/>
      <c r="N31" s="84"/>
      <c r="O31" s="97">
        <v>120</v>
      </c>
      <c r="P31" s="97"/>
      <c r="Q31" s="109"/>
      <c r="R31" s="109"/>
      <c r="S31" s="109"/>
      <c r="T31" s="115"/>
      <c r="U31" s="115"/>
      <c r="V31" s="97"/>
      <c r="W31" s="97">
        <v>104</v>
      </c>
      <c r="X31" s="109"/>
      <c r="Y31" s="109"/>
      <c r="Z31" s="109"/>
      <c r="AA31" s="109"/>
      <c r="AB31" s="115"/>
      <c r="AC31" s="97"/>
      <c r="AD31" s="97"/>
      <c r="AE31" s="109"/>
      <c r="AF31" s="109"/>
      <c r="AG31" s="109"/>
      <c r="AH31" s="109"/>
      <c r="AI31" s="89"/>
      <c r="AJ31" s="30">
        <f t="shared" si="0"/>
        <v>344</v>
      </c>
    </row>
    <row r="32" spans="1:36" ht="24.95" customHeight="1" x14ac:dyDescent="0.35">
      <c r="A32" s="18">
        <v>25</v>
      </c>
      <c r="B32" s="94" t="s">
        <v>71</v>
      </c>
      <c r="C32" s="95" t="s">
        <v>72</v>
      </c>
      <c r="D32" s="1"/>
      <c r="E32" s="125"/>
      <c r="F32" s="109"/>
      <c r="G32" s="83"/>
      <c r="H32" s="97"/>
      <c r="I32" s="97"/>
      <c r="J32" s="109"/>
      <c r="K32" s="109"/>
      <c r="L32" s="109"/>
      <c r="M32" s="109"/>
      <c r="N32" s="84"/>
      <c r="O32" s="97">
        <v>120</v>
      </c>
      <c r="P32" s="97"/>
      <c r="Q32" s="109"/>
      <c r="R32" s="109"/>
      <c r="S32" s="109"/>
      <c r="T32" s="115"/>
      <c r="U32" s="115"/>
      <c r="V32" s="97">
        <v>135</v>
      </c>
      <c r="W32" s="97"/>
      <c r="X32" s="109"/>
      <c r="Y32" s="109"/>
      <c r="Z32" s="109"/>
      <c r="AA32" s="109"/>
      <c r="AB32" s="115"/>
      <c r="AC32" s="97">
        <v>125</v>
      </c>
      <c r="AD32" s="97"/>
      <c r="AE32" s="109"/>
      <c r="AF32" s="109"/>
      <c r="AG32" s="109"/>
      <c r="AH32" s="109"/>
      <c r="AI32" s="89"/>
      <c r="AJ32" s="30">
        <f t="shared" si="0"/>
        <v>380</v>
      </c>
    </row>
    <row r="33" spans="1:36" ht="24.95" customHeight="1" x14ac:dyDescent="0.35">
      <c r="A33" s="18">
        <v>26</v>
      </c>
      <c r="B33" s="94"/>
      <c r="C33" s="95"/>
      <c r="D33" s="1"/>
      <c r="E33" s="125"/>
      <c r="F33" s="109"/>
      <c r="G33" s="83"/>
      <c r="H33" s="97"/>
      <c r="I33" s="97"/>
      <c r="J33" s="109"/>
      <c r="K33" s="109"/>
      <c r="L33" s="109"/>
      <c r="M33" s="109"/>
      <c r="N33" s="84"/>
      <c r="O33" s="97"/>
      <c r="P33" s="97"/>
      <c r="Q33" s="109"/>
      <c r="R33" s="109"/>
      <c r="S33" s="109"/>
      <c r="T33" s="115"/>
      <c r="U33" s="115"/>
      <c r="V33" s="97"/>
      <c r="W33" s="97"/>
      <c r="X33" s="109"/>
      <c r="Y33" s="109"/>
      <c r="Z33" s="109"/>
      <c r="AA33" s="109"/>
      <c r="AB33" s="115"/>
      <c r="AC33" s="97"/>
      <c r="AD33" s="97"/>
      <c r="AE33" s="109"/>
      <c r="AF33" s="109"/>
      <c r="AG33" s="109"/>
      <c r="AH33" s="109"/>
      <c r="AI33" s="89"/>
      <c r="AJ33" s="30">
        <f t="shared" si="0"/>
        <v>0</v>
      </c>
    </row>
    <row r="34" spans="1:36" ht="24.95" customHeight="1" thickBot="1" x14ac:dyDescent="0.4">
      <c r="A34" s="21">
        <v>27</v>
      </c>
      <c r="B34" s="94"/>
      <c r="C34" s="95"/>
      <c r="D34" s="11"/>
      <c r="E34" s="126"/>
      <c r="F34" s="110"/>
      <c r="G34" s="86"/>
      <c r="H34" s="98"/>
      <c r="I34" s="98"/>
      <c r="J34" s="110"/>
      <c r="K34" s="110"/>
      <c r="L34" s="110"/>
      <c r="M34" s="110"/>
      <c r="N34" s="87"/>
      <c r="O34" s="98"/>
      <c r="P34" s="98"/>
      <c r="Q34" s="110"/>
      <c r="R34" s="110"/>
      <c r="S34" s="110"/>
      <c r="T34" s="116"/>
      <c r="U34" s="116"/>
      <c r="V34" s="98"/>
      <c r="W34" s="98"/>
      <c r="X34" s="110"/>
      <c r="Y34" s="110"/>
      <c r="Z34" s="110"/>
      <c r="AA34" s="110"/>
      <c r="AB34" s="116"/>
      <c r="AC34" s="98"/>
      <c r="AD34" s="98"/>
      <c r="AE34" s="110"/>
      <c r="AF34" s="110"/>
      <c r="AG34" s="110"/>
      <c r="AH34" s="110"/>
      <c r="AI34" s="90"/>
      <c r="AJ34" s="31">
        <f>SUM(E34:AI34)</f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63" t="s">
        <v>45</v>
      </c>
      <c r="C36" s="53"/>
      <c r="E36" s="56"/>
      <c r="F36" s="170" t="s">
        <v>46</v>
      </c>
      <c r="G36" s="170"/>
      <c r="H36" s="170"/>
      <c r="I36" s="170"/>
      <c r="J36" s="15"/>
      <c r="K36" s="15"/>
      <c r="N36" s="177" t="s">
        <v>88</v>
      </c>
      <c r="O36" s="177"/>
      <c r="P36" s="177"/>
      <c r="Q36" s="177"/>
      <c r="R36" s="177"/>
      <c r="S36" s="177"/>
      <c r="T36" s="177"/>
      <c r="U36" s="177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64"/>
      <c r="C37" s="53"/>
      <c r="E37" s="57"/>
      <c r="F37" s="170" t="s">
        <v>47</v>
      </c>
      <c r="G37" s="170"/>
      <c r="H37" s="170"/>
      <c r="I37" s="170"/>
      <c r="J37" s="15"/>
      <c r="K37" s="15"/>
      <c r="N37" s="177"/>
      <c r="O37" s="177"/>
      <c r="P37" s="177"/>
      <c r="Q37" s="177"/>
      <c r="R37" s="177"/>
      <c r="S37" s="177"/>
      <c r="T37" s="177"/>
      <c r="U37" s="177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64"/>
      <c r="C38" s="53"/>
      <c r="E38" s="15"/>
      <c r="F38" s="15"/>
      <c r="G38" s="15"/>
      <c r="H38" s="15"/>
      <c r="I38" s="15"/>
      <c r="J38" s="15"/>
      <c r="K38" s="15"/>
      <c r="L38" s="15"/>
      <c r="M38" s="15"/>
      <c r="N38" s="177"/>
      <c r="O38" s="177"/>
      <c r="P38" s="177"/>
      <c r="Q38" s="177"/>
      <c r="R38" s="177"/>
      <c r="S38" s="177"/>
      <c r="T38" s="177"/>
      <c r="U38" s="177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64"/>
      <c r="E39" s="15"/>
      <c r="F39" s="15"/>
      <c r="G39" s="15"/>
      <c r="H39" s="15"/>
      <c r="I39" s="15"/>
      <c r="J39" s="15"/>
      <c r="K39" s="15"/>
      <c r="L39" s="15"/>
      <c r="M39" s="15"/>
      <c r="N39" s="177"/>
      <c r="O39" s="177"/>
      <c r="P39" s="177"/>
      <c r="Q39" s="177"/>
      <c r="R39" s="177"/>
      <c r="S39" s="177"/>
      <c r="T39" s="177"/>
      <c r="U39" s="177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y3W0tp9cI2yqmMJM8MxoketlQqV/E7G4qIQ110XH7JQcq2ZiakHK1gRLWrPCbVVwOd8RcyKEGHDf85YFguMT1Q==" saltValue="hKk8CvmjnkjHxV6I9Xz1Cw==" spinCount="100000" sheet="1" objects="1" scenarios="1"/>
  <sortState xmlns:xlrd2="http://schemas.microsoft.com/office/spreadsheetml/2017/richdata2" ref="B9:C34">
    <sortCondition ref="B8:B34"/>
  </sortState>
  <mergeCells count="9">
    <mergeCell ref="A7:B7"/>
    <mergeCell ref="B36:B39"/>
    <mergeCell ref="AJ1:AJ5"/>
    <mergeCell ref="AJ6:AJ7"/>
    <mergeCell ref="F36:I36"/>
    <mergeCell ref="F37:I37"/>
    <mergeCell ref="E1:AI4"/>
    <mergeCell ref="E5:AI5"/>
    <mergeCell ref="N36:U39"/>
  </mergeCells>
  <phoneticPr fontId="34" type="noConversion"/>
  <printOptions horizontalCentered="1"/>
  <pageMargins left="0.19685039370078741" right="0.11811023622047245" top="0.27559055118110237" bottom="0.51181102362204722" header="0.23622047244094491" footer="0.47244094488188981"/>
  <pageSetup paperSize="9" scale="50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9"/>
  <sheetViews>
    <sheetView zoomScale="70" zoomScaleNormal="70" workbookViewId="0"/>
  </sheetViews>
  <sheetFormatPr defaultRowHeight="15" x14ac:dyDescent="0.25"/>
  <cols>
    <col min="1" max="1" width="4.42578125" style="14" customWidth="1"/>
    <col min="2" max="2" width="24" bestFit="1" customWidth="1"/>
    <col min="3" max="3" width="18" bestFit="1" customWidth="1"/>
    <col min="4" max="4" width="0.85546875" customWidth="1"/>
    <col min="5" max="34" width="6.7109375" style="14" customWidth="1"/>
    <col min="35" max="35" width="7.7109375" style="14" bestFit="1" customWidth="1"/>
    <col min="36" max="36" width="12.7109375" customWidth="1"/>
    <col min="37" max="37" width="26.140625" bestFit="1" customWidth="1"/>
  </cols>
  <sheetData>
    <row r="1" spans="1:37" ht="15" customHeight="1" x14ac:dyDescent="0.25">
      <c r="A1" s="60"/>
      <c r="B1" s="60"/>
      <c r="C1" s="61"/>
      <c r="D1" s="1"/>
      <c r="E1" s="179" t="s">
        <v>81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65"/>
    </row>
    <row r="2" spans="1:37" ht="15" customHeight="1" x14ac:dyDescent="0.25">
      <c r="A2" s="60"/>
      <c r="B2" s="60"/>
      <c r="C2" s="61"/>
      <c r="D2" s="1"/>
      <c r="E2" s="181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66"/>
    </row>
    <row r="3" spans="1:37" ht="15" customHeight="1" x14ac:dyDescent="0.25">
      <c r="A3" s="60"/>
      <c r="B3" s="60"/>
      <c r="C3" s="61"/>
      <c r="D3" s="1"/>
      <c r="E3" s="181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66"/>
    </row>
    <row r="4" spans="1:37" ht="15.75" customHeight="1" x14ac:dyDescent="0.25">
      <c r="A4" s="60"/>
      <c r="B4" s="60"/>
      <c r="C4" s="61"/>
      <c r="D4" s="1"/>
      <c r="E4" s="181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66"/>
    </row>
    <row r="5" spans="1:37" ht="47.25" customHeight="1" thickBot="1" x14ac:dyDescent="0.3">
      <c r="A5" s="60"/>
      <c r="B5" s="60"/>
      <c r="C5" s="61"/>
      <c r="D5" s="1"/>
      <c r="E5" s="175" t="s">
        <v>20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67"/>
    </row>
    <row r="6" spans="1:37" ht="24" customHeight="1" thickBot="1" x14ac:dyDescent="0.3">
      <c r="A6" s="59"/>
      <c r="B6" s="59"/>
      <c r="C6" s="59"/>
      <c r="D6" s="1"/>
      <c r="E6" s="127" t="s">
        <v>57</v>
      </c>
      <c r="F6" s="101" t="s">
        <v>58</v>
      </c>
      <c r="G6" s="101" t="s">
        <v>59</v>
      </c>
      <c r="H6" s="127" t="s">
        <v>60</v>
      </c>
      <c r="I6" s="127" t="s">
        <v>54</v>
      </c>
      <c r="J6" s="127" t="s">
        <v>55</v>
      </c>
      <c r="K6" s="127" t="s">
        <v>56</v>
      </c>
      <c r="L6" s="127" t="s">
        <v>57</v>
      </c>
      <c r="M6" s="101" t="s">
        <v>58</v>
      </c>
      <c r="N6" s="101" t="s">
        <v>59</v>
      </c>
      <c r="O6" s="127" t="s">
        <v>60</v>
      </c>
      <c r="P6" s="127" t="s">
        <v>54</v>
      </c>
      <c r="Q6" s="127" t="s">
        <v>55</v>
      </c>
      <c r="R6" s="127" t="s">
        <v>56</v>
      </c>
      <c r="S6" s="127" t="s">
        <v>57</v>
      </c>
      <c r="T6" s="101" t="s">
        <v>58</v>
      </c>
      <c r="U6" s="101" t="s">
        <v>59</v>
      </c>
      <c r="V6" s="127" t="s">
        <v>60</v>
      </c>
      <c r="W6" s="127" t="s">
        <v>54</v>
      </c>
      <c r="X6" s="127" t="s">
        <v>55</v>
      </c>
      <c r="Y6" s="127" t="s">
        <v>56</v>
      </c>
      <c r="Z6" s="127" t="s">
        <v>57</v>
      </c>
      <c r="AA6" s="101" t="s">
        <v>58</v>
      </c>
      <c r="AB6" s="101" t="s">
        <v>59</v>
      </c>
      <c r="AC6" s="127" t="s">
        <v>60</v>
      </c>
      <c r="AD6" s="127" t="s">
        <v>54</v>
      </c>
      <c r="AE6" s="127" t="s">
        <v>55</v>
      </c>
      <c r="AF6" s="127" t="s">
        <v>56</v>
      </c>
      <c r="AG6" s="127" t="s">
        <v>57</v>
      </c>
      <c r="AH6" s="101" t="s">
        <v>58</v>
      </c>
      <c r="AI6" s="101" t="s">
        <v>59</v>
      </c>
      <c r="AJ6" s="168" t="s">
        <v>87</v>
      </c>
    </row>
    <row r="7" spans="1:37" ht="24" thickBot="1" x14ac:dyDescent="0.4">
      <c r="A7" s="161" t="s">
        <v>0</v>
      </c>
      <c r="B7" s="162"/>
      <c r="C7" s="2" t="s">
        <v>1</v>
      </c>
      <c r="D7" s="3"/>
      <c r="E7" s="103">
        <v>1</v>
      </c>
      <c r="F7" s="99">
        <v>2</v>
      </c>
      <c r="G7" s="99">
        <v>3</v>
      </c>
      <c r="H7" s="103">
        <v>4</v>
      </c>
      <c r="I7" s="103">
        <v>5</v>
      </c>
      <c r="J7" s="103">
        <v>6</v>
      </c>
      <c r="K7" s="103">
        <v>7</v>
      </c>
      <c r="L7" s="103">
        <v>8</v>
      </c>
      <c r="M7" s="120">
        <v>9</v>
      </c>
      <c r="N7" s="100">
        <v>10</v>
      </c>
      <c r="O7" s="106">
        <v>11</v>
      </c>
      <c r="P7" s="106">
        <v>12</v>
      </c>
      <c r="Q7" s="106">
        <v>13</v>
      </c>
      <c r="R7" s="106">
        <v>14</v>
      </c>
      <c r="S7" s="106">
        <v>15</v>
      </c>
      <c r="T7" s="100">
        <v>16</v>
      </c>
      <c r="U7" s="100">
        <v>17</v>
      </c>
      <c r="V7" s="106">
        <v>18</v>
      </c>
      <c r="W7" s="106">
        <v>19</v>
      </c>
      <c r="X7" s="106">
        <v>20</v>
      </c>
      <c r="Y7" s="106">
        <v>21</v>
      </c>
      <c r="Z7" s="106">
        <v>22</v>
      </c>
      <c r="AA7" s="100">
        <v>23</v>
      </c>
      <c r="AB7" s="100">
        <v>24</v>
      </c>
      <c r="AC7" s="106">
        <v>25</v>
      </c>
      <c r="AD7" s="106">
        <v>26</v>
      </c>
      <c r="AE7" s="106">
        <v>27</v>
      </c>
      <c r="AF7" s="106">
        <v>28</v>
      </c>
      <c r="AG7" s="106">
        <v>29</v>
      </c>
      <c r="AH7" s="121">
        <v>30</v>
      </c>
      <c r="AI7" s="100">
        <v>31</v>
      </c>
      <c r="AJ7" s="169"/>
    </row>
    <row r="8" spans="1:37" ht="24.95" customHeight="1" x14ac:dyDescent="0.35">
      <c r="A8" s="4">
        <v>1</v>
      </c>
      <c r="B8" s="92" t="s">
        <v>3</v>
      </c>
      <c r="C8" s="93" t="s">
        <v>4</v>
      </c>
      <c r="D8" s="3"/>
      <c r="E8" s="142"/>
      <c r="F8" s="96"/>
      <c r="G8" s="134">
        <v>80</v>
      </c>
      <c r="H8" s="144"/>
      <c r="I8" s="145"/>
      <c r="J8" s="143"/>
      <c r="K8" s="143"/>
      <c r="L8" s="143"/>
      <c r="M8" s="96"/>
      <c r="N8" s="111"/>
      <c r="O8" s="143"/>
      <c r="P8" s="143"/>
      <c r="Q8" s="143"/>
      <c r="R8" s="143"/>
      <c r="S8" s="143"/>
      <c r="T8" s="111"/>
      <c r="U8" s="111"/>
      <c r="V8" s="143"/>
      <c r="W8" s="143"/>
      <c r="X8" s="143"/>
      <c r="Y8" s="143"/>
      <c r="Z8" s="143"/>
      <c r="AA8" s="96"/>
      <c r="AB8" s="111"/>
      <c r="AC8" s="143"/>
      <c r="AD8" s="143"/>
      <c r="AE8" s="143"/>
      <c r="AF8" s="143"/>
      <c r="AG8" s="143"/>
      <c r="AH8" s="134"/>
      <c r="AI8" s="156"/>
      <c r="AJ8" s="29">
        <f>SUM(E8:AI8)</f>
        <v>80</v>
      </c>
      <c r="AK8" s="7"/>
    </row>
    <row r="9" spans="1:37" ht="24.95" customHeight="1" x14ac:dyDescent="0.35">
      <c r="A9" s="8">
        <v>2</v>
      </c>
      <c r="B9" s="94" t="s">
        <v>5</v>
      </c>
      <c r="C9" s="95" t="s">
        <v>6</v>
      </c>
      <c r="D9" s="1"/>
      <c r="E9" s="146"/>
      <c r="F9" s="97"/>
      <c r="G9" s="135">
        <v>80</v>
      </c>
      <c r="H9" s="148"/>
      <c r="I9" s="149"/>
      <c r="J9" s="147"/>
      <c r="K9" s="147"/>
      <c r="L9" s="147"/>
      <c r="M9" s="97"/>
      <c r="N9" s="112"/>
      <c r="O9" s="147"/>
      <c r="P9" s="147"/>
      <c r="Q9" s="147"/>
      <c r="R9" s="147"/>
      <c r="S9" s="147"/>
      <c r="T9" s="112"/>
      <c r="U9" s="112"/>
      <c r="V9" s="147"/>
      <c r="W9" s="147"/>
      <c r="X9" s="147"/>
      <c r="Y9" s="147"/>
      <c r="Z9" s="147"/>
      <c r="AA9" s="97"/>
      <c r="AB9" s="112"/>
      <c r="AC9" s="147"/>
      <c r="AD9" s="147"/>
      <c r="AE9" s="147"/>
      <c r="AF9" s="147"/>
      <c r="AG9" s="147"/>
      <c r="AH9" s="135"/>
      <c r="AI9" s="157">
        <v>73</v>
      </c>
      <c r="AJ9" s="30">
        <f t="shared" ref="AJ9:AJ34" si="0">SUM(E9:AI9)</f>
        <v>153</v>
      </c>
    </row>
    <row r="10" spans="1:37" ht="24.95" customHeight="1" x14ac:dyDescent="0.35">
      <c r="A10" s="8">
        <v>3</v>
      </c>
      <c r="B10" s="94" t="s">
        <v>5</v>
      </c>
      <c r="C10" s="95" t="s">
        <v>7</v>
      </c>
      <c r="D10" s="1"/>
      <c r="E10" s="146"/>
      <c r="F10" s="97"/>
      <c r="G10" s="135">
        <v>80</v>
      </c>
      <c r="H10" s="148"/>
      <c r="I10" s="149"/>
      <c r="J10" s="147"/>
      <c r="K10" s="147"/>
      <c r="L10" s="147"/>
      <c r="M10" s="97"/>
      <c r="N10" s="112"/>
      <c r="O10" s="147"/>
      <c r="P10" s="147"/>
      <c r="Q10" s="147"/>
      <c r="R10" s="147"/>
      <c r="S10" s="147"/>
      <c r="T10" s="112"/>
      <c r="U10" s="112"/>
      <c r="V10" s="147"/>
      <c r="W10" s="147"/>
      <c r="X10" s="147"/>
      <c r="Y10" s="147"/>
      <c r="Z10" s="147"/>
      <c r="AA10" s="97"/>
      <c r="AB10" s="112"/>
      <c r="AC10" s="147"/>
      <c r="AD10" s="147"/>
      <c r="AE10" s="147"/>
      <c r="AF10" s="147"/>
      <c r="AG10" s="147"/>
      <c r="AH10" s="135"/>
      <c r="AI10" s="157">
        <v>73</v>
      </c>
      <c r="AJ10" s="30">
        <f t="shared" si="0"/>
        <v>153</v>
      </c>
    </row>
    <row r="11" spans="1:37" ht="24.95" customHeight="1" x14ac:dyDescent="0.35">
      <c r="A11" s="8">
        <v>4</v>
      </c>
      <c r="B11" s="94" t="s">
        <v>5</v>
      </c>
      <c r="C11" s="95" t="s">
        <v>63</v>
      </c>
      <c r="D11" s="1"/>
      <c r="E11" s="146"/>
      <c r="F11" s="97"/>
      <c r="G11" s="135"/>
      <c r="H11" s="148"/>
      <c r="I11" s="149"/>
      <c r="J11" s="147"/>
      <c r="K11" s="147"/>
      <c r="L11" s="147"/>
      <c r="M11" s="97"/>
      <c r="N11" s="112"/>
      <c r="O11" s="147"/>
      <c r="P11" s="147"/>
      <c r="Q11" s="147"/>
      <c r="R11" s="147"/>
      <c r="S11" s="147"/>
      <c r="T11" s="112"/>
      <c r="U11" s="112"/>
      <c r="V11" s="147"/>
      <c r="W11" s="147"/>
      <c r="X11" s="147"/>
      <c r="Y11" s="147"/>
      <c r="Z11" s="147"/>
      <c r="AA11" s="97"/>
      <c r="AB11" s="112"/>
      <c r="AC11" s="147"/>
      <c r="AD11" s="147"/>
      <c r="AE11" s="147"/>
      <c r="AF11" s="147"/>
      <c r="AG11" s="147"/>
      <c r="AH11" s="135"/>
      <c r="AI11" s="157"/>
      <c r="AJ11" s="30">
        <f t="shared" si="0"/>
        <v>0</v>
      </c>
    </row>
    <row r="12" spans="1:37" ht="24.95" customHeight="1" x14ac:dyDescent="0.35">
      <c r="A12" s="8">
        <v>5</v>
      </c>
      <c r="B12" s="94" t="s">
        <v>90</v>
      </c>
      <c r="C12" s="95" t="s">
        <v>91</v>
      </c>
      <c r="D12" s="1"/>
      <c r="E12" s="146"/>
      <c r="F12" s="97"/>
      <c r="G12" s="135"/>
      <c r="H12" s="148"/>
      <c r="I12" s="149"/>
      <c r="J12" s="147"/>
      <c r="K12" s="147"/>
      <c r="L12" s="147"/>
      <c r="M12" s="97"/>
      <c r="N12" s="112"/>
      <c r="O12" s="147"/>
      <c r="P12" s="147"/>
      <c r="Q12" s="147"/>
      <c r="R12" s="147"/>
      <c r="S12" s="147"/>
      <c r="T12" s="112"/>
      <c r="U12" s="112"/>
      <c r="V12" s="147"/>
      <c r="W12" s="147"/>
      <c r="X12" s="147"/>
      <c r="Y12" s="147"/>
      <c r="Z12" s="147"/>
      <c r="AA12" s="97"/>
      <c r="AB12" s="112"/>
      <c r="AC12" s="147"/>
      <c r="AD12" s="147"/>
      <c r="AE12" s="147"/>
      <c r="AF12" s="147"/>
      <c r="AG12" s="147"/>
      <c r="AH12" s="135"/>
      <c r="AI12" s="157"/>
      <c r="AJ12" s="30">
        <f t="shared" si="0"/>
        <v>0</v>
      </c>
    </row>
    <row r="13" spans="1:37" ht="24.95" customHeight="1" x14ac:dyDescent="0.35">
      <c r="A13" s="8">
        <v>6</v>
      </c>
      <c r="B13" s="94" t="s">
        <v>48</v>
      </c>
      <c r="C13" s="95" t="s">
        <v>49</v>
      </c>
      <c r="D13" s="1"/>
      <c r="E13" s="146"/>
      <c r="F13" s="97"/>
      <c r="G13" s="135">
        <v>80</v>
      </c>
      <c r="H13" s="148"/>
      <c r="I13" s="149"/>
      <c r="J13" s="147"/>
      <c r="K13" s="147"/>
      <c r="L13" s="147"/>
      <c r="M13" s="97"/>
      <c r="N13" s="112"/>
      <c r="O13" s="147"/>
      <c r="P13" s="147"/>
      <c r="Q13" s="147"/>
      <c r="R13" s="147"/>
      <c r="S13" s="147"/>
      <c r="T13" s="112"/>
      <c r="U13" s="112"/>
      <c r="V13" s="147"/>
      <c r="W13" s="147"/>
      <c r="X13" s="147"/>
      <c r="Y13" s="147"/>
      <c r="Z13" s="147"/>
      <c r="AA13" s="97"/>
      <c r="AB13" s="112"/>
      <c r="AC13" s="147"/>
      <c r="AD13" s="147"/>
      <c r="AE13" s="147"/>
      <c r="AF13" s="147"/>
      <c r="AG13" s="147"/>
      <c r="AH13" s="135"/>
      <c r="AI13" s="157"/>
      <c r="AJ13" s="30">
        <f t="shared" si="0"/>
        <v>80</v>
      </c>
    </row>
    <row r="14" spans="1:37" ht="24.95" customHeight="1" x14ac:dyDescent="0.35">
      <c r="A14" s="8">
        <v>7</v>
      </c>
      <c r="B14" s="94" t="s">
        <v>8</v>
      </c>
      <c r="C14" s="95" t="s">
        <v>9</v>
      </c>
      <c r="D14" s="1"/>
      <c r="E14" s="146"/>
      <c r="F14" s="97"/>
      <c r="G14" s="135">
        <v>80</v>
      </c>
      <c r="H14" s="148"/>
      <c r="I14" s="149"/>
      <c r="J14" s="147"/>
      <c r="K14" s="147"/>
      <c r="L14" s="147"/>
      <c r="M14" s="97"/>
      <c r="N14" s="112"/>
      <c r="O14" s="147"/>
      <c r="P14" s="147"/>
      <c r="Q14" s="147"/>
      <c r="R14" s="147"/>
      <c r="S14" s="147"/>
      <c r="T14" s="112"/>
      <c r="U14" s="112"/>
      <c r="V14" s="147"/>
      <c r="W14" s="147"/>
      <c r="X14" s="147"/>
      <c r="Y14" s="147"/>
      <c r="Z14" s="147"/>
      <c r="AA14" s="97"/>
      <c r="AB14" s="112"/>
      <c r="AC14" s="147"/>
      <c r="AD14" s="147"/>
      <c r="AE14" s="147"/>
      <c r="AF14" s="147"/>
      <c r="AG14" s="147"/>
      <c r="AH14" s="135"/>
      <c r="AI14" s="157">
        <v>73</v>
      </c>
      <c r="AJ14" s="30">
        <f t="shared" si="0"/>
        <v>153</v>
      </c>
    </row>
    <row r="15" spans="1:37" ht="24.95" customHeight="1" x14ac:dyDescent="0.35">
      <c r="A15" s="8">
        <v>8</v>
      </c>
      <c r="B15" s="94" t="s">
        <v>10</v>
      </c>
      <c r="C15" s="95" t="s">
        <v>11</v>
      </c>
      <c r="D15" s="1"/>
      <c r="E15" s="146"/>
      <c r="F15" s="97"/>
      <c r="G15" s="135"/>
      <c r="H15" s="148"/>
      <c r="I15" s="149"/>
      <c r="J15" s="147"/>
      <c r="K15" s="147"/>
      <c r="L15" s="147"/>
      <c r="M15" s="97"/>
      <c r="N15" s="112"/>
      <c r="O15" s="147"/>
      <c r="P15" s="147"/>
      <c r="Q15" s="147"/>
      <c r="R15" s="147"/>
      <c r="S15" s="147"/>
      <c r="T15" s="112"/>
      <c r="U15" s="112"/>
      <c r="V15" s="147"/>
      <c r="W15" s="147"/>
      <c r="X15" s="147"/>
      <c r="Y15" s="147"/>
      <c r="Z15" s="147"/>
      <c r="AA15" s="97"/>
      <c r="AB15" s="112"/>
      <c r="AC15" s="147"/>
      <c r="AD15" s="147"/>
      <c r="AE15" s="147"/>
      <c r="AF15" s="147"/>
      <c r="AG15" s="147"/>
      <c r="AH15" s="135"/>
      <c r="AI15" s="157"/>
      <c r="AJ15" s="30">
        <f t="shared" si="0"/>
        <v>0</v>
      </c>
    </row>
    <row r="16" spans="1:37" ht="24.95" customHeight="1" x14ac:dyDescent="0.35">
      <c r="A16" s="8">
        <v>9</v>
      </c>
      <c r="B16" s="94" t="s">
        <v>65</v>
      </c>
      <c r="C16" s="95" t="s">
        <v>66</v>
      </c>
      <c r="D16" s="1"/>
      <c r="E16" s="146"/>
      <c r="F16" s="97"/>
      <c r="G16" s="135">
        <v>80</v>
      </c>
      <c r="H16" s="148"/>
      <c r="I16" s="149"/>
      <c r="J16" s="147"/>
      <c r="K16" s="147"/>
      <c r="L16" s="147"/>
      <c r="M16" s="97"/>
      <c r="N16" s="112"/>
      <c r="O16" s="147"/>
      <c r="P16" s="147"/>
      <c r="Q16" s="147"/>
      <c r="R16" s="147"/>
      <c r="S16" s="147"/>
      <c r="T16" s="112"/>
      <c r="U16" s="112"/>
      <c r="V16" s="147"/>
      <c r="W16" s="147"/>
      <c r="X16" s="147"/>
      <c r="Y16" s="147"/>
      <c r="Z16" s="147"/>
      <c r="AA16" s="97"/>
      <c r="AB16" s="112"/>
      <c r="AC16" s="147"/>
      <c r="AD16" s="147"/>
      <c r="AE16" s="147"/>
      <c r="AF16" s="147"/>
      <c r="AG16" s="147"/>
      <c r="AH16" s="135"/>
      <c r="AI16" s="157">
        <v>73</v>
      </c>
      <c r="AJ16" s="30">
        <f t="shared" si="0"/>
        <v>153</v>
      </c>
    </row>
    <row r="17" spans="1:36" ht="24.95" customHeight="1" x14ac:dyDescent="0.35">
      <c r="A17" s="8">
        <v>10</v>
      </c>
      <c r="B17" s="94" t="s">
        <v>12</v>
      </c>
      <c r="C17" s="95" t="s">
        <v>13</v>
      </c>
      <c r="D17" s="1"/>
      <c r="E17" s="146"/>
      <c r="F17" s="97"/>
      <c r="G17" s="135"/>
      <c r="H17" s="148"/>
      <c r="I17" s="149"/>
      <c r="J17" s="147"/>
      <c r="K17" s="147"/>
      <c r="L17" s="147"/>
      <c r="M17" s="97"/>
      <c r="N17" s="112"/>
      <c r="O17" s="147"/>
      <c r="P17" s="147"/>
      <c r="Q17" s="147"/>
      <c r="R17" s="147"/>
      <c r="S17" s="147"/>
      <c r="T17" s="112"/>
      <c r="U17" s="112"/>
      <c r="V17" s="147"/>
      <c r="W17" s="147"/>
      <c r="X17" s="147"/>
      <c r="Y17" s="147"/>
      <c r="Z17" s="147"/>
      <c r="AA17" s="97"/>
      <c r="AB17" s="112"/>
      <c r="AC17" s="147"/>
      <c r="AD17" s="147"/>
      <c r="AE17" s="147"/>
      <c r="AF17" s="147"/>
      <c r="AG17" s="147"/>
      <c r="AH17" s="135"/>
      <c r="AI17" s="157">
        <v>73</v>
      </c>
      <c r="AJ17" s="30">
        <f t="shared" si="0"/>
        <v>73</v>
      </c>
    </row>
    <row r="18" spans="1:36" ht="24.95" customHeight="1" x14ac:dyDescent="0.35">
      <c r="A18" s="8">
        <v>11</v>
      </c>
      <c r="B18" s="94" t="s">
        <v>61</v>
      </c>
      <c r="C18" s="95" t="s">
        <v>75</v>
      </c>
      <c r="D18" s="1"/>
      <c r="E18" s="146"/>
      <c r="F18" s="97"/>
      <c r="G18" s="135"/>
      <c r="H18" s="148"/>
      <c r="I18" s="149"/>
      <c r="J18" s="147"/>
      <c r="K18" s="147"/>
      <c r="L18" s="147"/>
      <c r="M18" s="97"/>
      <c r="N18" s="112"/>
      <c r="O18" s="147"/>
      <c r="P18" s="147"/>
      <c r="Q18" s="147"/>
      <c r="R18" s="147"/>
      <c r="S18" s="147"/>
      <c r="T18" s="112"/>
      <c r="U18" s="112"/>
      <c r="V18" s="147"/>
      <c r="W18" s="147"/>
      <c r="X18" s="147"/>
      <c r="Y18" s="147"/>
      <c r="Z18" s="147"/>
      <c r="AA18" s="97"/>
      <c r="AB18" s="112"/>
      <c r="AC18" s="147"/>
      <c r="AD18" s="147"/>
      <c r="AE18" s="147"/>
      <c r="AF18" s="147"/>
      <c r="AG18" s="147"/>
      <c r="AH18" s="135"/>
      <c r="AI18" s="157"/>
      <c r="AJ18" s="30">
        <f t="shared" si="0"/>
        <v>0</v>
      </c>
    </row>
    <row r="19" spans="1:36" ht="24.95" customHeight="1" x14ac:dyDescent="0.35">
      <c r="A19" s="8">
        <v>12</v>
      </c>
      <c r="B19" s="94" t="s">
        <v>74</v>
      </c>
      <c r="C19" s="95" t="s">
        <v>73</v>
      </c>
      <c r="D19" s="1"/>
      <c r="E19" s="146"/>
      <c r="F19" s="97"/>
      <c r="G19" s="135">
        <v>80</v>
      </c>
      <c r="H19" s="148"/>
      <c r="I19" s="149"/>
      <c r="J19" s="147"/>
      <c r="K19" s="147"/>
      <c r="L19" s="147"/>
      <c r="M19" s="97"/>
      <c r="N19" s="112"/>
      <c r="O19" s="147"/>
      <c r="P19" s="147"/>
      <c r="Q19" s="147"/>
      <c r="R19" s="147"/>
      <c r="S19" s="147"/>
      <c r="T19" s="112"/>
      <c r="U19" s="112"/>
      <c r="V19" s="147"/>
      <c r="W19" s="147"/>
      <c r="X19" s="147"/>
      <c r="Y19" s="147"/>
      <c r="Z19" s="147"/>
      <c r="AA19" s="97"/>
      <c r="AB19" s="112"/>
      <c r="AC19" s="147"/>
      <c r="AD19" s="147"/>
      <c r="AE19" s="147"/>
      <c r="AF19" s="147"/>
      <c r="AG19" s="147"/>
      <c r="AH19" s="135"/>
      <c r="AI19" s="157"/>
      <c r="AJ19" s="30">
        <f t="shared" si="0"/>
        <v>80</v>
      </c>
    </row>
    <row r="20" spans="1:36" ht="24.95" customHeight="1" x14ac:dyDescent="0.35">
      <c r="A20" s="8">
        <v>13</v>
      </c>
      <c r="B20" s="94" t="s">
        <v>74</v>
      </c>
      <c r="C20" s="95" t="s">
        <v>77</v>
      </c>
      <c r="D20" s="1"/>
      <c r="E20" s="146"/>
      <c r="F20" s="97"/>
      <c r="G20" s="135"/>
      <c r="H20" s="148"/>
      <c r="I20" s="149"/>
      <c r="J20" s="147"/>
      <c r="K20" s="147"/>
      <c r="L20" s="147"/>
      <c r="M20" s="97"/>
      <c r="N20" s="112"/>
      <c r="O20" s="147"/>
      <c r="P20" s="147"/>
      <c r="Q20" s="147"/>
      <c r="R20" s="147"/>
      <c r="S20" s="147"/>
      <c r="T20" s="112"/>
      <c r="U20" s="112"/>
      <c r="V20" s="147"/>
      <c r="W20" s="147"/>
      <c r="X20" s="147"/>
      <c r="Y20" s="147"/>
      <c r="Z20" s="147"/>
      <c r="AA20" s="97"/>
      <c r="AB20" s="112"/>
      <c r="AC20" s="147"/>
      <c r="AD20" s="147"/>
      <c r="AE20" s="147"/>
      <c r="AF20" s="147"/>
      <c r="AG20" s="147"/>
      <c r="AH20" s="135"/>
      <c r="AI20" s="157"/>
      <c r="AJ20" s="30">
        <f t="shared" si="0"/>
        <v>0</v>
      </c>
    </row>
    <row r="21" spans="1:36" ht="24.95" customHeight="1" x14ac:dyDescent="0.35">
      <c r="A21" s="8">
        <v>14</v>
      </c>
      <c r="B21" s="94"/>
      <c r="C21" s="95"/>
      <c r="D21" s="1"/>
      <c r="E21" s="146"/>
      <c r="F21" s="97"/>
      <c r="G21" s="135"/>
      <c r="H21" s="148"/>
      <c r="I21" s="149"/>
      <c r="J21" s="147"/>
      <c r="K21" s="147"/>
      <c r="L21" s="147"/>
      <c r="M21" s="97"/>
      <c r="N21" s="112"/>
      <c r="O21" s="147"/>
      <c r="P21" s="147"/>
      <c r="Q21" s="147"/>
      <c r="R21" s="147"/>
      <c r="S21" s="147"/>
      <c r="T21" s="112"/>
      <c r="U21" s="112"/>
      <c r="V21" s="147"/>
      <c r="W21" s="147"/>
      <c r="X21" s="147"/>
      <c r="Y21" s="147"/>
      <c r="Z21" s="147"/>
      <c r="AA21" s="97"/>
      <c r="AB21" s="112"/>
      <c r="AC21" s="147"/>
      <c r="AD21" s="147"/>
      <c r="AE21" s="147"/>
      <c r="AF21" s="147"/>
      <c r="AG21" s="147"/>
      <c r="AH21" s="135"/>
      <c r="AI21" s="157"/>
      <c r="AJ21" s="30">
        <f t="shared" si="0"/>
        <v>0</v>
      </c>
    </row>
    <row r="22" spans="1:36" ht="24.95" customHeight="1" x14ac:dyDescent="0.35">
      <c r="A22" s="8">
        <v>15</v>
      </c>
      <c r="B22" s="94" t="s">
        <v>14</v>
      </c>
      <c r="C22" s="95" t="s">
        <v>15</v>
      </c>
      <c r="D22" s="1"/>
      <c r="E22" s="146"/>
      <c r="F22" s="97"/>
      <c r="G22" s="135">
        <v>80</v>
      </c>
      <c r="H22" s="148"/>
      <c r="I22" s="149"/>
      <c r="J22" s="147"/>
      <c r="K22" s="147"/>
      <c r="L22" s="147"/>
      <c r="M22" s="97"/>
      <c r="N22" s="112"/>
      <c r="O22" s="147"/>
      <c r="P22" s="147"/>
      <c r="Q22" s="147"/>
      <c r="R22" s="147"/>
      <c r="S22" s="147"/>
      <c r="T22" s="112"/>
      <c r="U22" s="112"/>
      <c r="V22" s="147"/>
      <c r="W22" s="147"/>
      <c r="X22" s="147"/>
      <c r="Y22" s="147"/>
      <c r="Z22" s="147"/>
      <c r="AA22" s="97"/>
      <c r="AB22" s="112"/>
      <c r="AC22" s="147"/>
      <c r="AD22" s="147"/>
      <c r="AE22" s="147"/>
      <c r="AF22" s="147"/>
      <c r="AG22" s="147"/>
      <c r="AH22" s="135"/>
      <c r="AI22" s="157">
        <v>73</v>
      </c>
      <c r="AJ22" s="30">
        <f t="shared" si="0"/>
        <v>153</v>
      </c>
    </row>
    <row r="23" spans="1:36" ht="24.95" customHeight="1" x14ac:dyDescent="0.35">
      <c r="A23" s="8">
        <v>16</v>
      </c>
      <c r="B23" s="94" t="s">
        <v>14</v>
      </c>
      <c r="C23" s="95" t="s">
        <v>16</v>
      </c>
      <c r="D23" s="1"/>
      <c r="E23" s="146"/>
      <c r="F23" s="97"/>
      <c r="G23" s="135"/>
      <c r="H23" s="148"/>
      <c r="I23" s="149"/>
      <c r="J23" s="147"/>
      <c r="K23" s="147"/>
      <c r="L23" s="147"/>
      <c r="M23" s="97"/>
      <c r="N23" s="112"/>
      <c r="O23" s="147"/>
      <c r="P23" s="147"/>
      <c r="Q23" s="147"/>
      <c r="R23" s="147"/>
      <c r="S23" s="147"/>
      <c r="T23" s="112"/>
      <c r="U23" s="112"/>
      <c r="V23" s="147"/>
      <c r="W23" s="147"/>
      <c r="X23" s="147"/>
      <c r="Y23" s="147"/>
      <c r="Z23" s="147"/>
      <c r="AA23" s="97"/>
      <c r="AB23" s="112"/>
      <c r="AC23" s="147"/>
      <c r="AD23" s="147"/>
      <c r="AE23" s="147"/>
      <c r="AF23" s="147"/>
      <c r="AG23" s="147"/>
      <c r="AH23" s="135"/>
      <c r="AI23" s="157"/>
      <c r="AJ23" s="30">
        <f t="shared" si="0"/>
        <v>0</v>
      </c>
    </row>
    <row r="24" spans="1:36" ht="24.95" customHeight="1" x14ac:dyDescent="0.35">
      <c r="A24" s="8">
        <v>17</v>
      </c>
      <c r="B24" s="94" t="s">
        <v>14</v>
      </c>
      <c r="C24" s="95" t="s">
        <v>76</v>
      </c>
      <c r="D24" s="1"/>
      <c r="E24" s="146"/>
      <c r="F24" s="97"/>
      <c r="G24" s="135"/>
      <c r="H24" s="148"/>
      <c r="I24" s="149"/>
      <c r="J24" s="147"/>
      <c r="K24" s="147"/>
      <c r="L24" s="147"/>
      <c r="M24" s="97"/>
      <c r="N24" s="112"/>
      <c r="O24" s="147"/>
      <c r="P24" s="147"/>
      <c r="Q24" s="147"/>
      <c r="R24" s="147"/>
      <c r="S24" s="147"/>
      <c r="T24" s="112"/>
      <c r="U24" s="112"/>
      <c r="V24" s="147"/>
      <c r="W24" s="147"/>
      <c r="X24" s="147"/>
      <c r="Y24" s="147"/>
      <c r="Z24" s="147"/>
      <c r="AA24" s="97"/>
      <c r="AB24" s="112"/>
      <c r="AC24" s="147"/>
      <c r="AD24" s="147"/>
      <c r="AE24" s="147"/>
      <c r="AF24" s="147"/>
      <c r="AG24" s="147"/>
      <c r="AH24" s="135"/>
      <c r="AI24" s="157"/>
      <c r="AJ24" s="30">
        <f t="shared" si="0"/>
        <v>0</v>
      </c>
    </row>
    <row r="25" spans="1:36" ht="24.95" customHeight="1" x14ac:dyDescent="0.35">
      <c r="A25" s="8">
        <v>18</v>
      </c>
      <c r="B25" s="94" t="s">
        <v>67</v>
      </c>
      <c r="C25" s="95" t="s">
        <v>68</v>
      </c>
      <c r="D25" s="1"/>
      <c r="E25" s="146"/>
      <c r="F25" s="97"/>
      <c r="G25" s="135">
        <v>80</v>
      </c>
      <c r="H25" s="148"/>
      <c r="I25" s="149"/>
      <c r="J25" s="147"/>
      <c r="K25" s="147"/>
      <c r="L25" s="147"/>
      <c r="M25" s="97"/>
      <c r="N25" s="112"/>
      <c r="O25" s="147"/>
      <c r="P25" s="147"/>
      <c r="Q25" s="147"/>
      <c r="R25" s="147"/>
      <c r="S25" s="147"/>
      <c r="T25" s="112"/>
      <c r="U25" s="112"/>
      <c r="V25" s="147"/>
      <c r="W25" s="147"/>
      <c r="X25" s="147"/>
      <c r="Y25" s="147"/>
      <c r="Z25" s="147"/>
      <c r="AA25" s="97"/>
      <c r="AB25" s="112"/>
      <c r="AC25" s="147"/>
      <c r="AD25" s="147"/>
      <c r="AE25" s="147"/>
      <c r="AF25" s="147"/>
      <c r="AG25" s="147"/>
      <c r="AH25" s="135"/>
      <c r="AI25" s="157"/>
      <c r="AJ25" s="30">
        <f t="shared" si="0"/>
        <v>80</v>
      </c>
    </row>
    <row r="26" spans="1:36" ht="24.95" customHeight="1" x14ac:dyDescent="0.35">
      <c r="A26" s="8">
        <v>19</v>
      </c>
      <c r="B26" s="94" t="s">
        <v>43</v>
      </c>
      <c r="C26" s="95" t="s">
        <v>89</v>
      </c>
      <c r="D26" s="1"/>
      <c r="E26" s="146"/>
      <c r="F26" s="97"/>
      <c r="G26" s="135"/>
      <c r="H26" s="148"/>
      <c r="I26" s="149"/>
      <c r="J26" s="147"/>
      <c r="K26" s="147"/>
      <c r="L26" s="147"/>
      <c r="M26" s="97"/>
      <c r="N26" s="112"/>
      <c r="O26" s="147"/>
      <c r="P26" s="147"/>
      <c r="Q26" s="147"/>
      <c r="R26" s="147"/>
      <c r="S26" s="147"/>
      <c r="T26" s="112"/>
      <c r="U26" s="112"/>
      <c r="V26" s="147"/>
      <c r="W26" s="147"/>
      <c r="X26" s="147"/>
      <c r="Y26" s="147"/>
      <c r="Z26" s="147"/>
      <c r="AA26" s="97"/>
      <c r="AB26" s="112"/>
      <c r="AC26" s="147"/>
      <c r="AD26" s="147"/>
      <c r="AE26" s="147"/>
      <c r="AF26" s="147"/>
      <c r="AG26" s="147"/>
      <c r="AH26" s="135"/>
      <c r="AI26" s="157"/>
      <c r="AJ26" s="30">
        <f t="shared" si="0"/>
        <v>0</v>
      </c>
    </row>
    <row r="27" spans="1:36" ht="24.95" customHeight="1" x14ac:dyDescent="0.35">
      <c r="A27" s="8">
        <v>20</v>
      </c>
      <c r="B27" s="94" t="s">
        <v>43</v>
      </c>
      <c r="C27" s="95" t="s">
        <v>44</v>
      </c>
      <c r="D27" s="1"/>
      <c r="E27" s="146"/>
      <c r="F27" s="97"/>
      <c r="G27" s="135"/>
      <c r="H27" s="148"/>
      <c r="I27" s="149"/>
      <c r="J27" s="147"/>
      <c r="K27" s="147"/>
      <c r="L27" s="147"/>
      <c r="M27" s="97"/>
      <c r="N27" s="112"/>
      <c r="O27" s="147"/>
      <c r="P27" s="147"/>
      <c r="Q27" s="147"/>
      <c r="R27" s="147"/>
      <c r="S27" s="147"/>
      <c r="T27" s="112"/>
      <c r="U27" s="112"/>
      <c r="V27" s="147"/>
      <c r="W27" s="147"/>
      <c r="X27" s="147"/>
      <c r="Y27" s="147"/>
      <c r="Z27" s="147"/>
      <c r="AA27" s="97"/>
      <c r="AB27" s="112"/>
      <c r="AC27" s="147"/>
      <c r="AD27" s="147"/>
      <c r="AE27" s="147"/>
      <c r="AF27" s="147"/>
      <c r="AG27" s="147"/>
      <c r="AH27" s="135"/>
      <c r="AI27" s="157"/>
      <c r="AJ27" s="30">
        <f t="shared" si="0"/>
        <v>0</v>
      </c>
    </row>
    <row r="28" spans="1:36" ht="24.95" customHeight="1" x14ac:dyDescent="0.35">
      <c r="A28" s="8">
        <v>21</v>
      </c>
      <c r="B28" s="94" t="s">
        <v>69</v>
      </c>
      <c r="C28" s="95" t="s">
        <v>70</v>
      </c>
      <c r="D28" s="1"/>
      <c r="E28" s="146"/>
      <c r="F28" s="97"/>
      <c r="G28" s="135"/>
      <c r="H28" s="148"/>
      <c r="I28" s="147"/>
      <c r="J28" s="147"/>
      <c r="K28" s="147"/>
      <c r="L28" s="147"/>
      <c r="M28" s="97"/>
      <c r="N28" s="112"/>
      <c r="O28" s="147"/>
      <c r="P28" s="147"/>
      <c r="Q28" s="147"/>
      <c r="R28" s="147"/>
      <c r="S28" s="147"/>
      <c r="T28" s="112"/>
      <c r="U28" s="112"/>
      <c r="V28" s="147"/>
      <c r="W28" s="147"/>
      <c r="X28" s="147"/>
      <c r="Y28" s="147"/>
      <c r="Z28" s="147"/>
      <c r="AA28" s="97"/>
      <c r="AB28" s="112"/>
      <c r="AC28" s="147"/>
      <c r="AD28" s="147"/>
      <c r="AE28" s="147"/>
      <c r="AF28" s="147"/>
      <c r="AG28" s="147"/>
      <c r="AH28" s="135"/>
      <c r="AI28" s="157"/>
      <c r="AJ28" s="30">
        <f t="shared" si="0"/>
        <v>0</v>
      </c>
    </row>
    <row r="29" spans="1:36" ht="24.95" customHeight="1" x14ac:dyDescent="0.35">
      <c r="A29" s="8">
        <v>22</v>
      </c>
      <c r="B29" s="94" t="s">
        <v>62</v>
      </c>
      <c r="C29" s="95" t="s">
        <v>39</v>
      </c>
      <c r="D29" s="1"/>
      <c r="E29" s="146"/>
      <c r="F29" s="97"/>
      <c r="G29" s="135"/>
      <c r="H29" s="148"/>
      <c r="I29" s="147"/>
      <c r="J29" s="147"/>
      <c r="K29" s="147"/>
      <c r="L29" s="147"/>
      <c r="M29" s="97"/>
      <c r="N29" s="112"/>
      <c r="O29" s="147"/>
      <c r="P29" s="147"/>
      <c r="Q29" s="147"/>
      <c r="R29" s="147"/>
      <c r="S29" s="147"/>
      <c r="T29" s="112"/>
      <c r="U29" s="112"/>
      <c r="V29" s="147"/>
      <c r="W29" s="147"/>
      <c r="X29" s="147"/>
      <c r="Y29" s="147"/>
      <c r="Z29" s="147"/>
      <c r="AA29" s="97"/>
      <c r="AB29" s="112"/>
      <c r="AC29" s="147"/>
      <c r="AD29" s="147"/>
      <c r="AE29" s="147"/>
      <c r="AF29" s="147"/>
      <c r="AG29" s="147"/>
      <c r="AH29" s="135"/>
      <c r="AI29" s="157">
        <v>73</v>
      </c>
      <c r="AJ29" s="30">
        <f t="shared" si="0"/>
        <v>73</v>
      </c>
    </row>
    <row r="30" spans="1:36" ht="24.95" customHeight="1" x14ac:dyDescent="0.35">
      <c r="A30" s="8">
        <v>23</v>
      </c>
      <c r="B30" s="94" t="s">
        <v>40</v>
      </c>
      <c r="C30" s="95" t="s">
        <v>41</v>
      </c>
      <c r="D30" s="1"/>
      <c r="E30" s="146"/>
      <c r="F30" s="97"/>
      <c r="G30" s="135"/>
      <c r="H30" s="148"/>
      <c r="I30" s="147"/>
      <c r="J30" s="147"/>
      <c r="K30" s="147"/>
      <c r="L30" s="147"/>
      <c r="M30" s="97"/>
      <c r="N30" s="112"/>
      <c r="O30" s="147"/>
      <c r="P30" s="147"/>
      <c r="Q30" s="147"/>
      <c r="R30" s="147"/>
      <c r="S30" s="147"/>
      <c r="T30" s="112"/>
      <c r="U30" s="112"/>
      <c r="V30" s="147"/>
      <c r="W30" s="147"/>
      <c r="X30" s="147"/>
      <c r="Y30" s="147"/>
      <c r="Z30" s="147"/>
      <c r="AA30" s="97"/>
      <c r="AB30" s="112"/>
      <c r="AC30" s="147"/>
      <c r="AD30" s="147"/>
      <c r="AE30" s="147"/>
      <c r="AF30" s="147"/>
      <c r="AG30" s="147"/>
      <c r="AH30" s="135"/>
      <c r="AI30" s="157"/>
      <c r="AJ30" s="30">
        <f t="shared" si="0"/>
        <v>0</v>
      </c>
    </row>
    <row r="31" spans="1:36" ht="24.95" customHeight="1" x14ac:dyDescent="0.35">
      <c r="A31" s="91">
        <v>24</v>
      </c>
      <c r="B31" s="94" t="s">
        <v>50</v>
      </c>
      <c r="C31" s="95" t="s">
        <v>51</v>
      </c>
      <c r="D31" s="1"/>
      <c r="E31" s="146"/>
      <c r="F31" s="97"/>
      <c r="G31" s="135">
        <v>80</v>
      </c>
      <c r="H31" s="148"/>
      <c r="I31" s="147"/>
      <c r="J31" s="147"/>
      <c r="K31" s="147"/>
      <c r="L31" s="147"/>
      <c r="M31" s="97"/>
      <c r="N31" s="112"/>
      <c r="O31" s="147"/>
      <c r="P31" s="147"/>
      <c r="Q31" s="147"/>
      <c r="R31" s="147"/>
      <c r="S31" s="147"/>
      <c r="T31" s="112"/>
      <c r="U31" s="112"/>
      <c r="V31" s="147"/>
      <c r="W31" s="147"/>
      <c r="X31" s="147"/>
      <c r="Y31" s="147"/>
      <c r="Z31" s="147"/>
      <c r="AA31" s="97"/>
      <c r="AB31" s="112"/>
      <c r="AC31" s="147"/>
      <c r="AD31" s="147"/>
      <c r="AE31" s="147"/>
      <c r="AF31" s="147"/>
      <c r="AG31" s="147"/>
      <c r="AH31" s="135"/>
      <c r="AI31" s="157"/>
      <c r="AJ31" s="30">
        <f t="shared" si="0"/>
        <v>80</v>
      </c>
    </row>
    <row r="32" spans="1:36" ht="24.95" customHeight="1" x14ac:dyDescent="0.35">
      <c r="A32" s="18">
        <v>25</v>
      </c>
      <c r="B32" s="94" t="s">
        <v>71</v>
      </c>
      <c r="C32" s="95" t="s">
        <v>72</v>
      </c>
      <c r="D32" s="1"/>
      <c r="E32" s="146"/>
      <c r="F32" s="97"/>
      <c r="G32" s="135">
        <v>80</v>
      </c>
      <c r="H32" s="148"/>
      <c r="I32" s="147"/>
      <c r="J32" s="147"/>
      <c r="K32" s="147"/>
      <c r="L32" s="147"/>
      <c r="M32" s="97"/>
      <c r="N32" s="112"/>
      <c r="O32" s="147"/>
      <c r="P32" s="147"/>
      <c r="Q32" s="147"/>
      <c r="R32" s="147"/>
      <c r="S32" s="147"/>
      <c r="T32" s="112"/>
      <c r="U32" s="112"/>
      <c r="V32" s="147"/>
      <c r="W32" s="147"/>
      <c r="X32" s="147"/>
      <c r="Y32" s="147"/>
      <c r="Z32" s="147"/>
      <c r="AA32" s="97"/>
      <c r="AB32" s="112"/>
      <c r="AC32" s="147"/>
      <c r="AD32" s="147"/>
      <c r="AE32" s="147"/>
      <c r="AF32" s="147"/>
      <c r="AG32" s="147"/>
      <c r="AH32" s="135"/>
      <c r="AI32" s="157">
        <v>73</v>
      </c>
      <c r="AJ32" s="30">
        <f t="shared" si="0"/>
        <v>153</v>
      </c>
    </row>
    <row r="33" spans="1:36" ht="24.95" customHeight="1" x14ac:dyDescent="0.35">
      <c r="A33" s="18">
        <v>26</v>
      </c>
      <c r="B33" s="94"/>
      <c r="C33" s="95"/>
      <c r="D33" s="1"/>
      <c r="E33" s="146"/>
      <c r="F33" s="97"/>
      <c r="G33" s="135"/>
      <c r="H33" s="148"/>
      <c r="I33" s="147"/>
      <c r="J33" s="147"/>
      <c r="K33" s="147"/>
      <c r="L33" s="147"/>
      <c r="M33" s="97"/>
      <c r="N33" s="112"/>
      <c r="O33" s="147"/>
      <c r="P33" s="147"/>
      <c r="Q33" s="147"/>
      <c r="R33" s="147"/>
      <c r="S33" s="147"/>
      <c r="T33" s="112"/>
      <c r="U33" s="112"/>
      <c r="V33" s="147"/>
      <c r="W33" s="147"/>
      <c r="X33" s="147"/>
      <c r="Y33" s="147"/>
      <c r="Z33" s="147"/>
      <c r="AA33" s="97"/>
      <c r="AB33" s="112"/>
      <c r="AC33" s="147"/>
      <c r="AD33" s="147"/>
      <c r="AE33" s="147"/>
      <c r="AF33" s="147"/>
      <c r="AG33" s="147"/>
      <c r="AH33" s="135"/>
      <c r="AI33" s="157"/>
      <c r="AJ33" s="30">
        <f t="shared" si="0"/>
        <v>0</v>
      </c>
    </row>
    <row r="34" spans="1:36" ht="24.95" customHeight="1" thickBot="1" x14ac:dyDescent="0.4">
      <c r="A34" s="21">
        <v>27</v>
      </c>
      <c r="B34" s="94"/>
      <c r="C34" s="95"/>
      <c r="D34" s="11"/>
      <c r="E34" s="150"/>
      <c r="F34" s="98"/>
      <c r="G34" s="136"/>
      <c r="H34" s="152"/>
      <c r="I34" s="151"/>
      <c r="J34" s="151"/>
      <c r="K34" s="151"/>
      <c r="L34" s="151"/>
      <c r="M34" s="98"/>
      <c r="N34" s="113"/>
      <c r="O34" s="151"/>
      <c r="P34" s="151"/>
      <c r="Q34" s="151"/>
      <c r="R34" s="151"/>
      <c r="S34" s="151"/>
      <c r="T34" s="113"/>
      <c r="U34" s="113"/>
      <c r="V34" s="151"/>
      <c r="W34" s="151"/>
      <c r="X34" s="151"/>
      <c r="Y34" s="151"/>
      <c r="Z34" s="151"/>
      <c r="AA34" s="98"/>
      <c r="AB34" s="113"/>
      <c r="AC34" s="151"/>
      <c r="AD34" s="151"/>
      <c r="AE34" s="151"/>
      <c r="AF34" s="151"/>
      <c r="AG34" s="151"/>
      <c r="AH34" s="136"/>
      <c r="AI34" s="158"/>
      <c r="AJ34" s="31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63" t="s">
        <v>45</v>
      </c>
      <c r="C36" s="53"/>
      <c r="E36" s="56"/>
      <c r="F36" s="170" t="s">
        <v>46</v>
      </c>
      <c r="G36" s="170"/>
      <c r="H36" s="170"/>
      <c r="I36" s="170"/>
      <c r="J36" s="15"/>
      <c r="K36" s="15"/>
      <c r="N36" s="177" t="s">
        <v>88</v>
      </c>
      <c r="O36" s="177"/>
      <c r="P36" s="177"/>
      <c r="Q36" s="177"/>
      <c r="R36" s="177"/>
      <c r="S36" s="177"/>
      <c r="T36" s="177"/>
      <c r="U36" s="177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64"/>
      <c r="C37" s="53"/>
      <c r="E37" s="57"/>
      <c r="F37" s="170" t="s">
        <v>47</v>
      </c>
      <c r="G37" s="170"/>
      <c r="H37" s="170"/>
      <c r="I37" s="170"/>
      <c r="J37" s="15"/>
      <c r="K37" s="15"/>
      <c r="N37" s="177"/>
      <c r="O37" s="177"/>
      <c r="P37" s="177"/>
      <c r="Q37" s="177"/>
      <c r="R37" s="177"/>
      <c r="S37" s="177"/>
      <c r="T37" s="177"/>
      <c r="U37" s="177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64"/>
      <c r="C38" s="53"/>
      <c r="E38" s="15"/>
      <c r="F38" s="15"/>
      <c r="G38" s="15"/>
      <c r="H38" s="15"/>
      <c r="I38" s="15"/>
      <c r="J38" s="15"/>
      <c r="K38" s="15"/>
      <c r="L38" s="15"/>
      <c r="M38" s="15"/>
      <c r="N38" s="177"/>
      <c r="O38" s="177"/>
      <c r="P38" s="177"/>
      <c r="Q38" s="177"/>
      <c r="R38" s="177"/>
      <c r="S38" s="177"/>
      <c r="T38" s="177"/>
      <c r="U38" s="177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64"/>
      <c r="E39" s="15"/>
      <c r="F39" s="15"/>
      <c r="G39" s="15"/>
      <c r="H39" s="15"/>
      <c r="I39" s="15"/>
      <c r="J39" s="15"/>
      <c r="K39" s="15"/>
      <c r="L39" s="15"/>
      <c r="M39" s="15"/>
      <c r="N39" s="177"/>
      <c r="O39" s="177"/>
      <c r="P39" s="177"/>
      <c r="Q39" s="177"/>
      <c r="R39" s="177"/>
      <c r="S39" s="177"/>
      <c r="T39" s="177"/>
      <c r="U39" s="177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VWt5mk9ji3UxKhvAS4Bg/5ukVdmYM7gdtZ+JRmmmBEel8aJaUJG7r6KXigoojoSgrEH3XSs5eFFW37givzeWTw==" saltValue="rBZbTjj4v70niW87I3rK5g==" spinCount="100000" sheet="1" objects="1" scenarios="1"/>
  <mergeCells count="9">
    <mergeCell ref="A7:B7"/>
    <mergeCell ref="B36:B39"/>
    <mergeCell ref="AJ1:AJ5"/>
    <mergeCell ref="F36:I36"/>
    <mergeCell ref="F37:I37"/>
    <mergeCell ref="AJ6:AJ7"/>
    <mergeCell ref="E1:AI4"/>
    <mergeCell ref="E5:AI5"/>
    <mergeCell ref="N36:U39"/>
  </mergeCells>
  <phoneticPr fontId="34" type="noConversion"/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9"/>
  <sheetViews>
    <sheetView zoomScale="55" zoomScaleNormal="55" workbookViewId="0"/>
  </sheetViews>
  <sheetFormatPr defaultRowHeight="15" x14ac:dyDescent="0.25"/>
  <cols>
    <col min="1" max="1" width="4.42578125" style="14" customWidth="1"/>
    <col min="2" max="2" width="22.5703125" bestFit="1" customWidth="1"/>
    <col min="3" max="3" width="17" customWidth="1"/>
    <col min="4" max="4" width="0.85546875" customWidth="1"/>
    <col min="5" max="35" width="6.7109375" style="14" customWidth="1"/>
    <col min="36" max="36" width="12.7109375" customWidth="1"/>
    <col min="37" max="37" width="26.140625" bestFit="1" customWidth="1"/>
  </cols>
  <sheetData>
    <row r="1" spans="1:37" ht="15" customHeight="1" x14ac:dyDescent="0.25">
      <c r="A1" s="60"/>
      <c r="B1" s="60"/>
      <c r="C1" s="61"/>
      <c r="D1" s="1"/>
      <c r="E1" s="181" t="s">
        <v>80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65"/>
    </row>
    <row r="2" spans="1:37" ht="15" customHeight="1" x14ac:dyDescent="0.25">
      <c r="A2" s="60"/>
      <c r="B2" s="60"/>
      <c r="C2" s="61"/>
      <c r="D2" s="1"/>
      <c r="E2" s="181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66"/>
    </row>
    <row r="3" spans="1:37" ht="15" customHeight="1" x14ac:dyDescent="0.25">
      <c r="A3" s="60"/>
      <c r="B3" s="60"/>
      <c r="C3" s="61"/>
      <c r="D3" s="1"/>
      <c r="E3" s="181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66"/>
    </row>
    <row r="4" spans="1:37" ht="15.75" customHeight="1" x14ac:dyDescent="0.25">
      <c r="A4" s="60"/>
      <c r="B4" s="60"/>
      <c r="C4" s="61"/>
      <c r="D4" s="1"/>
      <c r="E4" s="181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66"/>
    </row>
    <row r="5" spans="1:37" ht="47.25" customHeight="1" thickBot="1" x14ac:dyDescent="0.3">
      <c r="A5" s="60"/>
      <c r="B5" s="60"/>
      <c r="C5" s="61"/>
      <c r="D5" s="1"/>
      <c r="E5" s="175" t="s">
        <v>21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67"/>
    </row>
    <row r="6" spans="1:37" ht="24" customHeight="1" thickBot="1" x14ac:dyDescent="0.3">
      <c r="A6" s="59"/>
      <c r="B6" s="59"/>
      <c r="C6" s="59"/>
      <c r="D6" s="1"/>
      <c r="E6" s="127" t="s">
        <v>60</v>
      </c>
      <c r="F6" s="127" t="s">
        <v>54</v>
      </c>
      <c r="G6" s="127" t="s">
        <v>55</v>
      </c>
      <c r="H6" s="127" t="s">
        <v>56</v>
      </c>
      <c r="I6" s="127" t="s">
        <v>57</v>
      </c>
      <c r="J6" s="101" t="s">
        <v>58</v>
      </c>
      <c r="K6" s="101" t="s">
        <v>59</v>
      </c>
      <c r="L6" s="127" t="s">
        <v>60</v>
      </c>
      <c r="M6" s="127" t="s">
        <v>54</v>
      </c>
      <c r="N6" s="127" t="s">
        <v>55</v>
      </c>
      <c r="O6" s="127" t="s">
        <v>56</v>
      </c>
      <c r="P6" s="127" t="s">
        <v>57</v>
      </c>
      <c r="Q6" s="101" t="s">
        <v>58</v>
      </c>
      <c r="R6" s="101" t="s">
        <v>59</v>
      </c>
      <c r="S6" s="127" t="s">
        <v>60</v>
      </c>
      <c r="T6" s="127" t="s">
        <v>54</v>
      </c>
      <c r="U6" s="127" t="s">
        <v>55</v>
      </c>
      <c r="V6" s="127" t="s">
        <v>56</v>
      </c>
      <c r="W6" s="127" t="s">
        <v>57</v>
      </c>
      <c r="X6" s="101" t="s">
        <v>58</v>
      </c>
      <c r="Y6" s="101" t="s">
        <v>59</v>
      </c>
      <c r="Z6" s="127" t="s">
        <v>60</v>
      </c>
      <c r="AA6" s="127" t="s">
        <v>54</v>
      </c>
      <c r="AB6" s="127" t="s">
        <v>55</v>
      </c>
      <c r="AC6" s="127" t="s">
        <v>56</v>
      </c>
      <c r="AD6" s="127" t="s">
        <v>57</v>
      </c>
      <c r="AE6" s="101" t="s">
        <v>58</v>
      </c>
      <c r="AF6" s="101" t="s">
        <v>59</v>
      </c>
      <c r="AG6" s="127" t="s">
        <v>60</v>
      </c>
      <c r="AH6" s="127" t="s">
        <v>54</v>
      </c>
      <c r="AI6" s="127" t="s">
        <v>55</v>
      </c>
      <c r="AJ6" s="168" t="s">
        <v>86</v>
      </c>
    </row>
    <row r="7" spans="1:37" ht="24" thickBot="1" x14ac:dyDescent="0.4">
      <c r="A7" s="161" t="s">
        <v>0</v>
      </c>
      <c r="B7" s="162"/>
      <c r="C7" s="2" t="s">
        <v>1</v>
      </c>
      <c r="D7" s="3"/>
      <c r="E7" s="103">
        <v>1</v>
      </c>
      <c r="F7" s="103">
        <v>2</v>
      </c>
      <c r="G7" s="103">
        <v>3</v>
      </c>
      <c r="H7" s="103">
        <v>4</v>
      </c>
      <c r="I7" s="103">
        <v>5</v>
      </c>
      <c r="J7" s="99">
        <v>6</v>
      </c>
      <c r="K7" s="99">
        <v>7</v>
      </c>
      <c r="L7" s="103">
        <v>8</v>
      </c>
      <c r="M7" s="122">
        <v>9</v>
      </c>
      <c r="N7" s="106">
        <v>10</v>
      </c>
      <c r="O7" s="106">
        <v>11</v>
      </c>
      <c r="P7" s="106">
        <v>12</v>
      </c>
      <c r="Q7" s="100">
        <v>13</v>
      </c>
      <c r="R7" s="100">
        <v>14</v>
      </c>
      <c r="S7" s="106">
        <v>15</v>
      </c>
      <c r="T7" s="106">
        <v>16</v>
      </c>
      <c r="U7" s="106">
        <v>17</v>
      </c>
      <c r="V7" s="106">
        <v>18</v>
      </c>
      <c r="W7" s="106">
        <v>19</v>
      </c>
      <c r="X7" s="100">
        <v>20</v>
      </c>
      <c r="Y7" s="100">
        <v>21</v>
      </c>
      <c r="Z7" s="106">
        <v>22</v>
      </c>
      <c r="AA7" s="106">
        <v>23</v>
      </c>
      <c r="AB7" s="106">
        <v>24</v>
      </c>
      <c r="AC7" s="106">
        <v>25</v>
      </c>
      <c r="AD7" s="106">
        <v>26</v>
      </c>
      <c r="AE7" s="100">
        <v>27</v>
      </c>
      <c r="AF7" s="100">
        <v>28</v>
      </c>
      <c r="AG7" s="106">
        <v>29</v>
      </c>
      <c r="AH7" s="123">
        <v>30</v>
      </c>
      <c r="AI7" s="106">
        <v>31</v>
      </c>
      <c r="AJ7" s="169"/>
    </row>
    <row r="8" spans="1:37" ht="24.95" customHeight="1" x14ac:dyDescent="0.35">
      <c r="A8" s="4">
        <v>1</v>
      </c>
      <c r="B8" s="92" t="s">
        <v>3</v>
      </c>
      <c r="C8" s="93" t="s">
        <v>4</v>
      </c>
      <c r="D8" s="3"/>
      <c r="E8" s="124"/>
      <c r="F8" s="108"/>
      <c r="G8" s="114"/>
      <c r="H8" s="108"/>
      <c r="I8" s="114"/>
      <c r="J8" s="96"/>
      <c r="K8" s="96">
        <v>98</v>
      </c>
      <c r="L8" s="108"/>
      <c r="M8" s="108"/>
      <c r="N8" s="114"/>
      <c r="O8" s="108"/>
      <c r="P8" s="108"/>
      <c r="Q8" s="96"/>
      <c r="R8" s="96"/>
      <c r="S8" s="108"/>
      <c r="T8" s="114"/>
      <c r="U8" s="114"/>
      <c r="V8" s="108"/>
      <c r="W8" s="108"/>
      <c r="X8" s="96"/>
      <c r="Y8" s="96"/>
      <c r="Z8" s="108"/>
      <c r="AA8" s="108"/>
      <c r="AB8" s="114"/>
      <c r="AC8" s="108"/>
      <c r="AD8" s="108"/>
      <c r="AE8" s="96"/>
      <c r="AF8" s="96">
        <v>120</v>
      </c>
      <c r="AG8" s="108"/>
      <c r="AH8" s="108"/>
      <c r="AI8" s="128"/>
      <c r="AJ8" s="29">
        <f>SUM(E8:AI8)</f>
        <v>218</v>
      </c>
      <c r="AK8" s="7"/>
    </row>
    <row r="9" spans="1:37" ht="24.95" customHeight="1" x14ac:dyDescent="0.35">
      <c r="A9" s="8">
        <v>2</v>
      </c>
      <c r="B9" s="94" t="s">
        <v>5</v>
      </c>
      <c r="C9" s="95" t="s">
        <v>6</v>
      </c>
      <c r="D9" s="1"/>
      <c r="E9" s="125"/>
      <c r="F9" s="109"/>
      <c r="G9" s="115"/>
      <c r="H9" s="109"/>
      <c r="I9" s="115"/>
      <c r="J9" s="97"/>
      <c r="K9" s="97">
        <v>98</v>
      </c>
      <c r="L9" s="109"/>
      <c r="M9" s="109"/>
      <c r="N9" s="115"/>
      <c r="O9" s="109"/>
      <c r="P9" s="109"/>
      <c r="Q9" s="97"/>
      <c r="R9" s="97"/>
      <c r="S9" s="109"/>
      <c r="T9" s="115"/>
      <c r="U9" s="115"/>
      <c r="V9" s="109"/>
      <c r="W9" s="109"/>
      <c r="X9" s="97"/>
      <c r="Y9" s="97"/>
      <c r="Z9" s="109"/>
      <c r="AA9" s="109"/>
      <c r="AB9" s="115"/>
      <c r="AC9" s="109"/>
      <c r="AD9" s="109"/>
      <c r="AE9" s="97"/>
      <c r="AF9" s="97"/>
      <c r="AG9" s="109"/>
      <c r="AH9" s="109"/>
      <c r="AI9" s="129"/>
      <c r="AJ9" s="30">
        <f t="shared" ref="AJ9:AJ34" si="0">SUM(E9:AI9)</f>
        <v>98</v>
      </c>
    </row>
    <row r="10" spans="1:37" ht="24.95" customHeight="1" x14ac:dyDescent="0.35">
      <c r="A10" s="8">
        <v>3</v>
      </c>
      <c r="B10" s="94" t="s">
        <v>5</v>
      </c>
      <c r="C10" s="95" t="s">
        <v>7</v>
      </c>
      <c r="D10" s="1"/>
      <c r="E10" s="125"/>
      <c r="F10" s="109"/>
      <c r="G10" s="115"/>
      <c r="H10" s="109"/>
      <c r="I10" s="115"/>
      <c r="J10" s="97"/>
      <c r="K10" s="97">
        <v>98</v>
      </c>
      <c r="L10" s="109"/>
      <c r="M10" s="109"/>
      <c r="N10" s="115"/>
      <c r="O10" s="109"/>
      <c r="P10" s="109"/>
      <c r="Q10" s="97"/>
      <c r="R10" s="97">
        <v>95</v>
      </c>
      <c r="S10" s="109"/>
      <c r="T10" s="115"/>
      <c r="U10" s="115"/>
      <c r="V10" s="109"/>
      <c r="W10" s="109"/>
      <c r="X10" s="97"/>
      <c r="Y10" s="97">
        <v>88</v>
      </c>
      <c r="Z10" s="109"/>
      <c r="AA10" s="109"/>
      <c r="AB10" s="115"/>
      <c r="AC10" s="109"/>
      <c r="AD10" s="109"/>
      <c r="AE10" s="97"/>
      <c r="AF10" s="97">
        <v>120</v>
      </c>
      <c r="AG10" s="109"/>
      <c r="AH10" s="109"/>
      <c r="AI10" s="129"/>
      <c r="AJ10" s="30">
        <f t="shared" si="0"/>
        <v>401</v>
      </c>
    </row>
    <row r="11" spans="1:37" ht="24.95" customHeight="1" x14ac:dyDescent="0.35">
      <c r="A11" s="8">
        <v>4</v>
      </c>
      <c r="B11" s="94" t="s">
        <v>5</v>
      </c>
      <c r="C11" s="95" t="s">
        <v>63</v>
      </c>
      <c r="D11" s="1"/>
      <c r="E11" s="125"/>
      <c r="F11" s="109"/>
      <c r="G11" s="115"/>
      <c r="H11" s="109"/>
      <c r="I11" s="115"/>
      <c r="J11" s="97"/>
      <c r="K11" s="97"/>
      <c r="L11" s="109"/>
      <c r="M11" s="109"/>
      <c r="N11" s="115"/>
      <c r="O11" s="109"/>
      <c r="P11" s="109"/>
      <c r="Q11" s="97"/>
      <c r="R11" s="97"/>
      <c r="S11" s="109"/>
      <c r="T11" s="115"/>
      <c r="U11" s="115"/>
      <c r="V11" s="109"/>
      <c r="W11" s="109"/>
      <c r="X11" s="97"/>
      <c r="Y11" s="97">
        <v>88</v>
      </c>
      <c r="Z11" s="109"/>
      <c r="AA11" s="109"/>
      <c r="AB11" s="115"/>
      <c r="AC11" s="109"/>
      <c r="AD11" s="109"/>
      <c r="AE11" s="97"/>
      <c r="AF11" s="97"/>
      <c r="AG11" s="109"/>
      <c r="AH11" s="109"/>
      <c r="AI11" s="129"/>
      <c r="AJ11" s="30">
        <f t="shared" si="0"/>
        <v>88</v>
      </c>
    </row>
    <row r="12" spans="1:37" ht="24.95" customHeight="1" x14ac:dyDescent="0.35">
      <c r="A12" s="8">
        <v>5</v>
      </c>
      <c r="B12" s="94" t="s">
        <v>90</v>
      </c>
      <c r="C12" s="95" t="s">
        <v>91</v>
      </c>
      <c r="D12" s="1"/>
      <c r="E12" s="125"/>
      <c r="F12" s="109"/>
      <c r="G12" s="115"/>
      <c r="H12" s="109"/>
      <c r="I12" s="115"/>
      <c r="J12" s="97"/>
      <c r="K12" s="97"/>
      <c r="L12" s="109"/>
      <c r="M12" s="109"/>
      <c r="N12" s="115"/>
      <c r="O12" s="109"/>
      <c r="P12" s="109"/>
      <c r="Q12" s="97"/>
      <c r="R12" s="97"/>
      <c r="S12" s="109"/>
      <c r="T12" s="115"/>
      <c r="U12" s="115"/>
      <c r="V12" s="109"/>
      <c r="W12" s="109"/>
      <c r="X12" s="97"/>
      <c r="Y12" s="97">
        <v>88</v>
      </c>
      <c r="Z12" s="109"/>
      <c r="AA12" s="109"/>
      <c r="AB12" s="115"/>
      <c r="AC12" s="109"/>
      <c r="AD12" s="109"/>
      <c r="AE12" s="97"/>
      <c r="AF12" s="97"/>
      <c r="AG12" s="109"/>
      <c r="AH12" s="109"/>
      <c r="AI12" s="129"/>
      <c r="AJ12" s="30">
        <f t="shared" si="0"/>
        <v>88</v>
      </c>
    </row>
    <row r="13" spans="1:37" ht="24.95" customHeight="1" x14ac:dyDescent="0.35">
      <c r="A13" s="8">
        <v>6</v>
      </c>
      <c r="B13" s="94" t="s">
        <v>48</v>
      </c>
      <c r="C13" s="95" t="s">
        <v>49</v>
      </c>
      <c r="D13" s="1"/>
      <c r="E13" s="125"/>
      <c r="F13" s="109"/>
      <c r="G13" s="115"/>
      <c r="H13" s="109"/>
      <c r="I13" s="115"/>
      <c r="J13" s="97"/>
      <c r="K13" s="97">
        <v>98</v>
      </c>
      <c r="L13" s="109"/>
      <c r="M13" s="109"/>
      <c r="N13" s="115"/>
      <c r="O13" s="109"/>
      <c r="P13" s="109"/>
      <c r="Q13" s="97"/>
      <c r="R13" s="97">
        <v>95</v>
      </c>
      <c r="S13" s="109"/>
      <c r="T13" s="115"/>
      <c r="U13" s="115"/>
      <c r="V13" s="109"/>
      <c r="W13" s="109"/>
      <c r="X13" s="97"/>
      <c r="Y13" s="97"/>
      <c r="Z13" s="109"/>
      <c r="AA13" s="109"/>
      <c r="AB13" s="115"/>
      <c r="AC13" s="109"/>
      <c r="AD13" s="109"/>
      <c r="AE13" s="97"/>
      <c r="AF13" s="97">
        <v>120</v>
      </c>
      <c r="AG13" s="109"/>
      <c r="AH13" s="109"/>
      <c r="AI13" s="129"/>
      <c r="AJ13" s="30">
        <f t="shared" si="0"/>
        <v>313</v>
      </c>
    </row>
    <row r="14" spans="1:37" ht="24.95" customHeight="1" x14ac:dyDescent="0.35">
      <c r="A14" s="8">
        <v>7</v>
      </c>
      <c r="B14" s="94" t="s">
        <v>8</v>
      </c>
      <c r="C14" s="95" t="s">
        <v>9</v>
      </c>
      <c r="D14" s="1"/>
      <c r="E14" s="125"/>
      <c r="F14" s="109"/>
      <c r="G14" s="115"/>
      <c r="H14" s="109"/>
      <c r="I14" s="115"/>
      <c r="J14" s="97"/>
      <c r="K14" s="97"/>
      <c r="L14" s="109"/>
      <c r="M14" s="109"/>
      <c r="N14" s="115"/>
      <c r="O14" s="109"/>
      <c r="P14" s="109"/>
      <c r="Q14" s="97"/>
      <c r="R14" s="97">
        <v>95</v>
      </c>
      <c r="S14" s="109"/>
      <c r="T14" s="115"/>
      <c r="U14" s="115"/>
      <c r="V14" s="109"/>
      <c r="W14" s="109"/>
      <c r="X14" s="97"/>
      <c r="Y14" s="97">
        <v>88</v>
      </c>
      <c r="Z14" s="109"/>
      <c r="AA14" s="109"/>
      <c r="AB14" s="115"/>
      <c r="AC14" s="109"/>
      <c r="AD14" s="109"/>
      <c r="AE14" s="97"/>
      <c r="AF14" s="97">
        <v>120</v>
      </c>
      <c r="AG14" s="109"/>
      <c r="AH14" s="109"/>
      <c r="AI14" s="129"/>
      <c r="AJ14" s="30">
        <f t="shared" si="0"/>
        <v>303</v>
      </c>
    </row>
    <row r="15" spans="1:37" ht="24.95" customHeight="1" x14ac:dyDescent="0.35">
      <c r="A15" s="8">
        <v>8</v>
      </c>
      <c r="B15" s="94" t="s">
        <v>10</v>
      </c>
      <c r="C15" s="95" t="s">
        <v>11</v>
      </c>
      <c r="D15" s="1"/>
      <c r="E15" s="125"/>
      <c r="F15" s="109"/>
      <c r="G15" s="115"/>
      <c r="H15" s="109"/>
      <c r="I15" s="115"/>
      <c r="J15" s="97"/>
      <c r="K15" s="97"/>
      <c r="L15" s="109"/>
      <c r="M15" s="109"/>
      <c r="N15" s="115"/>
      <c r="O15" s="109"/>
      <c r="P15" s="109"/>
      <c r="Q15" s="97"/>
      <c r="R15" s="97"/>
      <c r="S15" s="109"/>
      <c r="T15" s="115"/>
      <c r="U15" s="115"/>
      <c r="V15" s="109"/>
      <c r="W15" s="109"/>
      <c r="X15" s="97"/>
      <c r="Y15" s="97"/>
      <c r="Z15" s="109"/>
      <c r="AA15" s="109"/>
      <c r="AB15" s="115"/>
      <c r="AC15" s="109"/>
      <c r="AD15" s="109"/>
      <c r="AE15" s="97"/>
      <c r="AF15" s="97"/>
      <c r="AG15" s="109"/>
      <c r="AH15" s="109"/>
      <c r="AI15" s="129"/>
      <c r="AJ15" s="30">
        <f t="shared" si="0"/>
        <v>0</v>
      </c>
    </row>
    <row r="16" spans="1:37" ht="24.95" customHeight="1" x14ac:dyDescent="0.35">
      <c r="A16" s="8">
        <v>9</v>
      </c>
      <c r="B16" s="94" t="s">
        <v>65</v>
      </c>
      <c r="C16" s="95" t="s">
        <v>66</v>
      </c>
      <c r="D16" s="1"/>
      <c r="E16" s="125"/>
      <c r="F16" s="109"/>
      <c r="G16" s="115"/>
      <c r="H16" s="109"/>
      <c r="I16" s="115"/>
      <c r="J16" s="97"/>
      <c r="K16" s="97">
        <v>98</v>
      </c>
      <c r="L16" s="109"/>
      <c r="M16" s="109"/>
      <c r="N16" s="115"/>
      <c r="O16" s="109"/>
      <c r="P16" s="109"/>
      <c r="Q16" s="97"/>
      <c r="R16" s="97"/>
      <c r="S16" s="109"/>
      <c r="T16" s="115"/>
      <c r="U16" s="115"/>
      <c r="V16" s="109"/>
      <c r="W16" s="109"/>
      <c r="X16" s="97"/>
      <c r="Y16" s="97"/>
      <c r="Z16" s="109"/>
      <c r="AA16" s="109"/>
      <c r="AB16" s="115"/>
      <c r="AC16" s="109"/>
      <c r="AD16" s="109"/>
      <c r="AE16" s="97"/>
      <c r="AF16" s="97"/>
      <c r="AG16" s="109"/>
      <c r="AH16" s="109"/>
      <c r="AI16" s="129"/>
      <c r="AJ16" s="30">
        <f t="shared" si="0"/>
        <v>98</v>
      </c>
    </row>
    <row r="17" spans="1:36" ht="24.95" customHeight="1" x14ac:dyDescent="0.35">
      <c r="A17" s="8">
        <v>10</v>
      </c>
      <c r="B17" s="94" t="s">
        <v>12</v>
      </c>
      <c r="C17" s="95" t="s">
        <v>13</v>
      </c>
      <c r="D17" s="1"/>
      <c r="E17" s="125"/>
      <c r="F17" s="109"/>
      <c r="G17" s="115"/>
      <c r="H17" s="109"/>
      <c r="I17" s="115"/>
      <c r="J17" s="97"/>
      <c r="K17" s="97">
        <v>98</v>
      </c>
      <c r="L17" s="109"/>
      <c r="M17" s="109"/>
      <c r="N17" s="115"/>
      <c r="O17" s="109"/>
      <c r="P17" s="109"/>
      <c r="Q17" s="97"/>
      <c r="R17" s="97">
        <v>95</v>
      </c>
      <c r="S17" s="109"/>
      <c r="T17" s="115"/>
      <c r="U17" s="115"/>
      <c r="V17" s="109"/>
      <c r="W17" s="109"/>
      <c r="X17" s="97"/>
      <c r="Y17" s="97">
        <v>88</v>
      </c>
      <c r="Z17" s="109"/>
      <c r="AA17" s="109"/>
      <c r="AB17" s="115"/>
      <c r="AC17" s="109"/>
      <c r="AD17" s="109"/>
      <c r="AE17" s="97"/>
      <c r="AF17" s="97">
        <v>120</v>
      </c>
      <c r="AG17" s="109"/>
      <c r="AH17" s="109"/>
      <c r="AI17" s="129"/>
      <c r="AJ17" s="30">
        <f t="shared" si="0"/>
        <v>401</v>
      </c>
    </row>
    <row r="18" spans="1:36" ht="24.95" customHeight="1" x14ac:dyDescent="0.35">
      <c r="A18" s="8">
        <v>11</v>
      </c>
      <c r="B18" s="94" t="s">
        <v>61</v>
      </c>
      <c r="C18" s="95" t="s">
        <v>75</v>
      </c>
      <c r="D18" s="1"/>
      <c r="E18" s="125"/>
      <c r="F18" s="109"/>
      <c r="G18" s="115"/>
      <c r="H18" s="109"/>
      <c r="I18" s="115"/>
      <c r="J18" s="97"/>
      <c r="K18" s="97"/>
      <c r="L18" s="109"/>
      <c r="M18" s="109"/>
      <c r="N18" s="115"/>
      <c r="O18" s="109"/>
      <c r="P18" s="109"/>
      <c r="Q18" s="97"/>
      <c r="R18" s="97"/>
      <c r="S18" s="109"/>
      <c r="T18" s="115"/>
      <c r="U18" s="115"/>
      <c r="V18" s="109"/>
      <c r="W18" s="109"/>
      <c r="X18" s="97"/>
      <c r="Y18" s="97"/>
      <c r="Z18" s="109"/>
      <c r="AA18" s="109"/>
      <c r="AB18" s="115"/>
      <c r="AC18" s="109"/>
      <c r="AD18" s="109"/>
      <c r="AE18" s="97"/>
      <c r="AF18" s="97"/>
      <c r="AG18" s="109"/>
      <c r="AH18" s="109"/>
      <c r="AI18" s="129"/>
      <c r="AJ18" s="30">
        <f t="shared" si="0"/>
        <v>0</v>
      </c>
    </row>
    <row r="19" spans="1:36" ht="24.95" customHeight="1" x14ac:dyDescent="0.35">
      <c r="A19" s="8">
        <v>12</v>
      </c>
      <c r="B19" s="94" t="s">
        <v>74</v>
      </c>
      <c r="C19" s="95" t="s">
        <v>73</v>
      </c>
      <c r="D19" s="1"/>
      <c r="E19" s="125"/>
      <c r="F19" s="109"/>
      <c r="G19" s="115"/>
      <c r="H19" s="109"/>
      <c r="I19" s="115"/>
      <c r="J19" s="97"/>
      <c r="K19" s="97">
        <v>98</v>
      </c>
      <c r="L19" s="109"/>
      <c r="M19" s="109"/>
      <c r="N19" s="115"/>
      <c r="O19" s="109"/>
      <c r="P19" s="109"/>
      <c r="Q19" s="97"/>
      <c r="R19" s="97"/>
      <c r="S19" s="109"/>
      <c r="T19" s="115"/>
      <c r="U19" s="115"/>
      <c r="V19" s="109"/>
      <c r="W19" s="109"/>
      <c r="X19" s="97"/>
      <c r="Y19" s="97">
        <v>88</v>
      </c>
      <c r="Z19" s="109"/>
      <c r="AA19" s="109"/>
      <c r="AB19" s="115"/>
      <c r="AC19" s="109"/>
      <c r="AD19" s="109"/>
      <c r="AE19" s="97"/>
      <c r="AF19" s="97">
        <v>120</v>
      </c>
      <c r="AG19" s="109"/>
      <c r="AH19" s="109"/>
      <c r="AI19" s="129"/>
      <c r="AJ19" s="30">
        <f t="shared" si="0"/>
        <v>306</v>
      </c>
    </row>
    <row r="20" spans="1:36" ht="24.95" customHeight="1" x14ac:dyDescent="0.35">
      <c r="A20" s="8">
        <v>13</v>
      </c>
      <c r="B20" s="94" t="s">
        <v>74</v>
      </c>
      <c r="C20" s="95" t="s">
        <v>77</v>
      </c>
      <c r="D20" s="1"/>
      <c r="E20" s="125"/>
      <c r="F20" s="109"/>
      <c r="G20" s="115"/>
      <c r="H20" s="109"/>
      <c r="I20" s="115"/>
      <c r="J20" s="97"/>
      <c r="K20" s="97"/>
      <c r="L20" s="109"/>
      <c r="M20" s="109"/>
      <c r="N20" s="115"/>
      <c r="O20" s="109"/>
      <c r="P20" s="109"/>
      <c r="Q20" s="97"/>
      <c r="R20" s="97"/>
      <c r="S20" s="109"/>
      <c r="T20" s="115"/>
      <c r="U20" s="115"/>
      <c r="V20" s="109"/>
      <c r="W20" s="109"/>
      <c r="X20" s="97"/>
      <c r="Y20" s="97">
        <v>88</v>
      </c>
      <c r="Z20" s="109"/>
      <c r="AA20" s="109"/>
      <c r="AB20" s="115"/>
      <c r="AC20" s="109"/>
      <c r="AD20" s="109"/>
      <c r="AE20" s="97"/>
      <c r="AF20" s="97">
        <v>120</v>
      </c>
      <c r="AG20" s="109"/>
      <c r="AH20" s="109"/>
      <c r="AI20" s="129"/>
      <c r="AJ20" s="30">
        <f t="shared" si="0"/>
        <v>208</v>
      </c>
    </row>
    <row r="21" spans="1:36" ht="24.95" customHeight="1" x14ac:dyDescent="0.35">
      <c r="A21" s="8">
        <v>14</v>
      </c>
      <c r="B21" s="94"/>
      <c r="C21" s="95"/>
      <c r="D21" s="1"/>
      <c r="E21" s="125"/>
      <c r="F21" s="109"/>
      <c r="G21" s="115"/>
      <c r="H21" s="109"/>
      <c r="I21" s="115"/>
      <c r="J21" s="97"/>
      <c r="K21" s="97"/>
      <c r="L21" s="109"/>
      <c r="M21" s="109"/>
      <c r="N21" s="115"/>
      <c r="O21" s="109"/>
      <c r="P21" s="109"/>
      <c r="Q21" s="97"/>
      <c r="R21" s="97"/>
      <c r="S21" s="109"/>
      <c r="T21" s="115"/>
      <c r="U21" s="115"/>
      <c r="V21" s="109"/>
      <c r="W21" s="109"/>
      <c r="X21" s="97"/>
      <c r="Y21" s="97"/>
      <c r="Z21" s="109"/>
      <c r="AA21" s="109"/>
      <c r="AB21" s="115"/>
      <c r="AC21" s="109"/>
      <c r="AD21" s="109"/>
      <c r="AE21" s="97"/>
      <c r="AF21" s="97"/>
      <c r="AG21" s="109"/>
      <c r="AH21" s="109"/>
      <c r="AI21" s="129"/>
      <c r="AJ21" s="30">
        <f t="shared" si="0"/>
        <v>0</v>
      </c>
    </row>
    <row r="22" spans="1:36" ht="24.95" customHeight="1" x14ac:dyDescent="0.35">
      <c r="A22" s="8">
        <v>15</v>
      </c>
      <c r="B22" s="94" t="s">
        <v>14</v>
      </c>
      <c r="C22" s="95" t="s">
        <v>15</v>
      </c>
      <c r="D22" s="1"/>
      <c r="E22" s="125"/>
      <c r="F22" s="109"/>
      <c r="G22" s="115"/>
      <c r="H22" s="109"/>
      <c r="I22" s="115"/>
      <c r="J22" s="97"/>
      <c r="K22" s="97">
        <v>98</v>
      </c>
      <c r="L22" s="109"/>
      <c r="M22" s="109"/>
      <c r="N22" s="115"/>
      <c r="O22" s="109"/>
      <c r="P22" s="109"/>
      <c r="Q22" s="97"/>
      <c r="R22" s="97">
        <v>95</v>
      </c>
      <c r="S22" s="109"/>
      <c r="T22" s="115"/>
      <c r="U22" s="115"/>
      <c r="V22" s="109"/>
      <c r="W22" s="109"/>
      <c r="X22" s="97"/>
      <c r="Y22" s="97">
        <v>88</v>
      </c>
      <c r="Z22" s="109"/>
      <c r="AA22" s="109"/>
      <c r="AB22" s="115"/>
      <c r="AC22" s="109"/>
      <c r="AD22" s="109"/>
      <c r="AE22" s="97"/>
      <c r="AF22" s="97">
        <v>120</v>
      </c>
      <c r="AG22" s="109"/>
      <c r="AH22" s="109"/>
      <c r="AI22" s="129"/>
      <c r="AJ22" s="30">
        <f t="shared" si="0"/>
        <v>401</v>
      </c>
    </row>
    <row r="23" spans="1:36" ht="24.95" customHeight="1" x14ac:dyDescent="0.35">
      <c r="A23" s="8">
        <v>16</v>
      </c>
      <c r="B23" s="94" t="s">
        <v>14</v>
      </c>
      <c r="C23" s="95" t="s">
        <v>16</v>
      </c>
      <c r="D23" s="1"/>
      <c r="E23" s="125"/>
      <c r="F23" s="109"/>
      <c r="G23" s="115"/>
      <c r="H23" s="109"/>
      <c r="I23" s="115"/>
      <c r="J23" s="97"/>
      <c r="K23" s="97"/>
      <c r="L23" s="109"/>
      <c r="M23" s="109"/>
      <c r="N23" s="115"/>
      <c r="O23" s="109"/>
      <c r="P23" s="109"/>
      <c r="Q23" s="97"/>
      <c r="R23" s="97"/>
      <c r="S23" s="109"/>
      <c r="T23" s="115"/>
      <c r="U23" s="115"/>
      <c r="V23" s="109"/>
      <c r="W23" s="109"/>
      <c r="X23" s="97"/>
      <c r="Y23" s="97"/>
      <c r="Z23" s="109"/>
      <c r="AA23" s="109"/>
      <c r="AB23" s="115"/>
      <c r="AC23" s="109"/>
      <c r="AD23" s="109"/>
      <c r="AE23" s="97"/>
      <c r="AF23" s="97"/>
      <c r="AG23" s="109"/>
      <c r="AH23" s="109"/>
      <c r="AI23" s="129"/>
      <c r="AJ23" s="30">
        <f t="shared" si="0"/>
        <v>0</v>
      </c>
    </row>
    <row r="24" spans="1:36" ht="24.95" customHeight="1" x14ac:dyDescent="0.35">
      <c r="A24" s="8">
        <v>17</v>
      </c>
      <c r="B24" s="94" t="s">
        <v>14</v>
      </c>
      <c r="C24" s="95" t="s">
        <v>76</v>
      </c>
      <c r="D24" s="1"/>
      <c r="E24" s="125"/>
      <c r="F24" s="109"/>
      <c r="G24" s="115"/>
      <c r="H24" s="109"/>
      <c r="I24" s="115"/>
      <c r="J24" s="97"/>
      <c r="K24" s="97"/>
      <c r="L24" s="109"/>
      <c r="M24" s="109"/>
      <c r="N24" s="115"/>
      <c r="O24" s="109"/>
      <c r="P24" s="109"/>
      <c r="Q24" s="97"/>
      <c r="R24" s="97"/>
      <c r="S24" s="109"/>
      <c r="T24" s="115"/>
      <c r="U24" s="115"/>
      <c r="V24" s="109"/>
      <c r="W24" s="109"/>
      <c r="X24" s="97"/>
      <c r="Y24" s="97"/>
      <c r="Z24" s="109"/>
      <c r="AA24" s="109"/>
      <c r="AB24" s="115"/>
      <c r="AC24" s="109"/>
      <c r="AD24" s="109"/>
      <c r="AE24" s="97"/>
      <c r="AF24" s="97"/>
      <c r="AG24" s="109"/>
      <c r="AH24" s="109"/>
      <c r="AI24" s="129"/>
      <c r="AJ24" s="30">
        <f t="shared" si="0"/>
        <v>0</v>
      </c>
    </row>
    <row r="25" spans="1:36" ht="24.95" customHeight="1" x14ac:dyDescent="0.35">
      <c r="A25" s="8">
        <v>18</v>
      </c>
      <c r="B25" s="94" t="s">
        <v>67</v>
      </c>
      <c r="C25" s="95" t="s">
        <v>68</v>
      </c>
      <c r="D25" s="1"/>
      <c r="E25" s="125"/>
      <c r="F25" s="109"/>
      <c r="G25" s="115"/>
      <c r="H25" s="109"/>
      <c r="I25" s="115"/>
      <c r="J25" s="97"/>
      <c r="K25" s="97"/>
      <c r="L25" s="109"/>
      <c r="M25" s="109"/>
      <c r="N25" s="115"/>
      <c r="O25" s="109"/>
      <c r="P25" s="109"/>
      <c r="Q25" s="97"/>
      <c r="R25" s="97"/>
      <c r="S25" s="109"/>
      <c r="T25" s="115"/>
      <c r="U25" s="115"/>
      <c r="V25" s="109"/>
      <c r="W25" s="109"/>
      <c r="X25" s="97"/>
      <c r="Y25" s="97">
        <v>88</v>
      </c>
      <c r="Z25" s="109"/>
      <c r="AA25" s="109"/>
      <c r="AB25" s="115"/>
      <c r="AC25" s="109"/>
      <c r="AD25" s="109"/>
      <c r="AE25" s="97"/>
      <c r="AF25" s="97">
        <v>120</v>
      </c>
      <c r="AG25" s="109"/>
      <c r="AH25" s="109"/>
      <c r="AI25" s="129"/>
      <c r="AJ25" s="30">
        <f t="shared" si="0"/>
        <v>208</v>
      </c>
    </row>
    <row r="26" spans="1:36" ht="24.95" customHeight="1" x14ac:dyDescent="0.35">
      <c r="A26" s="8">
        <v>19</v>
      </c>
      <c r="B26" s="94" t="s">
        <v>43</v>
      </c>
      <c r="C26" s="95" t="s">
        <v>89</v>
      </c>
      <c r="D26" s="1"/>
      <c r="E26" s="125"/>
      <c r="F26" s="109"/>
      <c r="G26" s="115"/>
      <c r="H26" s="109"/>
      <c r="I26" s="115"/>
      <c r="J26" s="97"/>
      <c r="K26" s="97"/>
      <c r="L26" s="109"/>
      <c r="M26" s="109"/>
      <c r="N26" s="115"/>
      <c r="O26" s="109"/>
      <c r="P26" s="109"/>
      <c r="Q26" s="97"/>
      <c r="R26" s="97"/>
      <c r="S26" s="109"/>
      <c r="T26" s="115"/>
      <c r="U26" s="115"/>
      <c r="V26" s="109"/>
      <c r="W26" s="109"/>
      <c r="X26" s="97"/>
      <c r="Y26" s="97"/>
      <c r="Z26" s="109"/>
      <c r="AA26" s="109"/>
      <c r="AB26" s="115"/>
      <c r="AC26" s="109"/>
      <c r="AD26" s="109"/>
      <c r="AE26" s="97"/>
      <c r="AF26" s="97"/>
      <c r="AG26" s="109"/>
      <c r="AH26" s="109"/>
      <c r="AI26" s="129"/>
      <c r="AJ26" s="30">
        <f t="shared" si="0"/>
        <v>0</v>
      </c>
    </row>
    <row r="27" spans="1:36" ht="24.95" customHeight="1" x14ac:dyDescent="0.35">
      <c r="A27" s="8">
        <v>20</v>
      </c>
      <c r="B27" s="94" t="s">
        <v>43</v>
      </c>
      <c r="C27" s="95" t="s">
        <v>44</v>
      </c>
      <c r="D27" s="1"/>
      <c r="E27" s="125"/>
      <c r="F27" s="109"/>
      <c r="G27" s="115"/>
      <c r="H27" s="109"/>
      <c r="I27" s="115"/>
      <c r="J27" s="97"/>
      <c r="K27" s="97">
        <v>98</v>
      </c>
      <c r="L27" s="109"/>
      <c r="M27" s="109"/>
      <c r="N27" s="115"/>
      <c r="O27" s="109"/>
      <c r="P27" s="109"/>
      <c r="Q27" s="97"/>
      <c r="R27" s="97">
        <v>95</v>
      </c>
      <c r="S27" s="109"/>
      <c r="T27" s="115"/>
      <c r="U27" s="115"/>
      <c r="V27" s="109"/>
      <c r="W27" s="109"/>
      <c r="X27" s="97"/>
      <c r="Y27" s="97">
        <v>88</v>
      </c>
      <c r="Z27" s="109"/>
      <c r="AA27" s="109"/>
      <c r="AB27" s="115"/>
      <c r="AC27" s="109"/>
      <c r="AD27" s="109"/>
      <c r="AE27" s="97"/>
      <c r="AF27" s="97">
        <v>120</v>
      </c>
      <c r="AG27" s="109"/>
      <c r="AH27" s="109"/>
      <c r="AI27" s="129"/>
      <c r="AJ27" s="30">
        <f t="shared" si="0"/>
        <v>401</v>
      </c>
    </row>
    <row r="28" spans="1:36" ht="24.95" customHeight="1" x14ac:dyDescent="0.35">
      <c r="A28" s="8">
        <v>21</v>
      </c>
      <c r="B28" s="94" t="s">
        <v>69</v>
      </c>
      <c r="C28" s="95" t="s">
        <v>70</v>
      </c>
      <c r="D28" s="1"/>
      <c r="E28" s="125"/>
      <c r="F28" s="109"/>
      <c r="G28" s="109"/>
      <c r="H28" s="109"/>
      <c r="I28" s="109"/>
      <c r="J28" s="97"/>
      <c r="K28" s="97"/>
      <c r="L28" s="109"/>
      <c r="M28" s="109"/>
      <c r="N28" s="115"/>
      <c r="O28" s="109"/>
      <c r="P28" s="109"/>
      <c r="Q28" s="97"/>
      <c r="R28" s="97"/>
      <c r="S28" s="109"/>
      <c r="T28" s="115"/>
      <c r="U28" s="115"/>
      <c r="V28" s="109"/>
      <c r="W28" s="109"/>
      <c r="X28" s="97"/>
      <c r="Y28" s="97"/>
      <c r="Z28" s="109"/>
      <c r="AA28" s="109"/>
      <c r="AB28" s="115"/>
      <c r="AC28" s="109"/>
      <c r="AD28" s="109"/>
      <c r="AE28" s="97"/>
      <c r="AF28" s="97"/>
      <c r="AG28" s="109"/>
      <c r="AH28" s="109"/>
      <c r="AI28" s="129"/>
      <c r="AJ28" s="30">
        <f t="shared" si="0"/>
        <v>0</v>
      </c>
    </row>
    <row r="29" spans="1:36" ht="24.95" customHeight="1" x14ac:dyDescent="0.35">
      <c r="A29" s="8">
        <v>22</v>
      </c>
      <c r="B29" s="94" t="s">
        <v>62</v>
      </c>
      <c r="C29" s="95" t="s">
        <v>39</v>
      </c>
      <c r="D29" s="1"/>
      <c r="E29" s="125"/>
      <c r="F29" s="109"/>
      <c r="G29" s="115"/>
      <c r="H29" s="109"/>
      <c r="I29" s="109"/>
      <c r="J29" s="97"/>
      <c r="K29" s="97"/>
      <c r="L29" s="109"/>
      <c r="M29" s="109"/>
      <c r="N29" s="115"/>
      <c r="O29" s="109"/>
      <c r="P29" s="109"/>
      <c r="Q29" s="97"/>
      <c r="R29" s="97">
        <v>95</v>
      </c>
      <c r="S29" s="109"/>
      <c r="T29" s="115"/>
      <c r="U29" s="115"/>
      <c r="V29" s="109"/>
      <c r="W29" s="109"/>
      <c r="X29" s="97"/>
      <c r="Y29" s="97">
        <v>88</v>
      </c>
      <c r="Z29" s="109"/>
      <c r="AA29" s="109"/>
      <c r="AB29" s="115"/>
      <c r="AC29" s="109"/>
      <c r="AD29" s="109"/>
      <c r="AE29" s="97"/>
      <c r="AF29" s="97"/>
      <c r="AG29" s="109"/>
      <c r="AH29" s="109"/>
      <c r="AI29" s="129"/>
      <c r="AJ29" s="30">
        <f t="shared" si="0"/>
        <v>183</v>
      </c>
    </row>
    <row r="30" spans="1:36" ht="24.95" customHeight="1" x14ac:dyDescent="0.35">
      <c r="A30" s="8">
        <v>23</v>
      </c>
      <c r="B30" s="94" t="s">
        <v>40</v>
      </c>
      <c r="C30" s="95" t="s">
        <v>41</v>
      </c>
      <c r="D30" s="1"/>
      <c r="E30" s="125"/>
      <c r="F30" s="109"/>
      <c r="G30" s="109"/>
      <c r="H30" s="109"/>
      <c r="I30" s="109"/>
      <c r="J30" s="97"/>
      <c r="K30" s="97"/>
      <c r="L30" s="109"/>
      <c r="M30" s="109"/>
      <c r="N30" s="115"/>
      <c r="O30" s="109"/>
      <c r="P30" s="109"/>
      <c r="Q30" s="97"/>
      <c r="R30" s="97"/>
      <c r="S30" s="109"/>
      <c r="T30" s="115"/>
      <c r="U30" s="115"/>
      <c r="V30" s="109"/>
      <c r="W30" s="109"/>
      <c r="X30" s="97"/>
      <c r="Y30" s="97"/>
      <c r="Z30" s="109"/>
      <c r="AA30" s="109"/>
      <c r="AB30" s="115"/>
      <c r="AC30" s="109"/>
      <c r="AD30" s="109"/>
      <c r="AE30" s="97"/>
      <c r="AF30" s="97"/>
      <c r="AG30" s="109"/>
      <c r="AH30" s="109"/>
      <c r="AI30" s="129"/>
      <c r="AJ30" s="30">
        <f t="shared" si="0"/>
        <v>0</v>
      </c>
    </row>
    <row r="31" spans="1:36" ht="24.95" customHeight="1" x14ac:dyDescent="0.35">
      <c r="A31" s="91">
        <v>24</v>
      </c>
      <c r="B31" s="94" t="s">
        <v>50</v>
      </c>
      <c r="C31" s="95" t="s">
        <v>51</v>
      </c>
      <c r="D31" s="1"/>
      <c r="E31" s="125"/>
      <c r="F31" s="109"/>
      <c r="G31" s="109"/>
      <c r="H31" s="109"/>
      <c r="I31" s="109"/>
      <c r="J31" s="97"/>
      <c r="K31" s="97"/>
      <c r="L31" s="109"/>
      <c r="M31" s="109"/>
      <c r="N31" s="115"/>
      <c r="O31" s="109"/>
      <c r="P31" s="109"/>
      <c r="Q31" s="97"/>
      <c r="R31" s="97">
        <v>95</v>
      </c>
      <c r="S31" s="109"/>
      <c r="T31" s="115"/>
      <c r="U31" s="115"/>
      <c r="V31" s="109"/>
      <c r="W31" s="109"/>
      <c r="X31" s="97"/>
      <c r="Y31" s="97">
        <v>88</v>
      </c>
      <c r="Z31" s="109"/>
      <c r="AA31" s="109"/>
      <c r="AB31" s="115"/>
      <c r="AC31" s="109"/>
      <c r="AD31" s="109"/>
      <c r="AE31" s="97"/>
      <c r="AF31" s="97"/>
      <c r="AG31" s="109"/>
      <c r="AH31" s="109"/>
      <c r="AI31" s="129"/>
      <c r="AJ31" s="30">
        <f t="shared" si="0"/>
        <v>183</v>
      </c>
    </row>
    <row r="32" spans="1:36" ht="24.95" customHeight="1" x14ac:dyDescent="0.35">
      <c r="A32" s="18">
        <v>25</v>
      </c>
      <c r="B32" s="94" t="s">
        <v>71</v>
      </c>
      <c r="C32" s="95" t="s">
        <v>72</v>
      </c>
      <c r="D32" s="1"/>
      <c r="E32" s="125"/>
      <c r="F32" s="109"/>
      <c r="G32" s="109"/>
      <c r="H32" s="109"/>
      <c r="I32" s="109"/>
      <c r="J32" s="97"/>
      <c r="K32" s="97">
        <v>98</v>
      </c>
      <c r="L32" s="109"/>
      <c r="M32" s="109"/>
      <c r="N32" s="115"/>
      <c r="O32" s="109"/>
      <c r="P32" s="109"/>
      <c r="Q32" s="97"/>
      <c r="R32" s="97"/>
      <c r="S32" s="109"/>
      <c r="T32" s="115"/>
      <c r="U32" s="115"/>
      <c r="V32" s="109"/>
      <c r="W32" s="109"/>
      <c r="X32" s="97"/>
      <c r="Y32" s="97"/>
      <c r="Z32" s="109"/>
      <c r="AA32" s="109"/>
      <c r="AB32" s="115"/>
      <c r="AC32" s="109"/>
      <c r="AD32" s="109"/>
      <c r="AE32" s="97"/>
      <c r="AF32" s="97">
        <v>120</v>
      </c>
      <c r="AG32" s="109"/>
      <c r="AH32" s="109"/>
      <c r="AI32" s="129"/>
      <c r="AJ32" s="30">
        <f t="shared" si="0"/>
        <v>218</v>
      </c>
    </row>
    <row r="33" spans="1:36" ht="24.95" customHeight="1" x14ac:dyDescent="0.35">
      <c r="A33" s="18">
        <v>26</v>
      </c>
      <c r="B33" s="94"/>
      <c r="C33" s="95"/>
      <c r="D33" s="1"/>
      <c r="E33" s="125"/>
      <c r="F33" s="109"/>
      <c r="G33" s="109"/>
      <c r="H33" s="109"/>
      <c r="I33" s="109"/>
      <c r="J33" s="97"/>
      <c r="K33" s="97"/>
      <c r="L33" s="109"/>
      <c r="M33" s="109"/>
      <c r="N33" s="115"/>
      <c r="O33" s="109"/>
      <c r="P33" s="109"/>
      <c r="Q33" s="97"/>
      <c r="R33" s="97"/>
      <c r="S33" s="109"/>
      <c r="T33" s="115"/>
      <c r="U33" s="115"/>
      <c r="V33" s="109"/>
      <c r="W33" s="109"/>
      <c r="X33" s="97"/>
      <c r="Y33" s="97"/>
      <c r="Z33" s="109"/>
      <c r="AA33" s="109"/>
      <c r="AB33" s="115"/>
      <c r="AC33" s="109"/>
      <c r="AD33" s="109"/>
      <c r="AE33" s="97"/>
      <c r="AF33" s="97"/>
      <c r="AG33" s="109"/>
      <c r="AH33" s="109"/>
      <c r="AI33" s="129"/>
      <c r="AJ33" s="30">
        <f t="shared" si="0"/>
        <v>0</v>
      </c>
    </row>
    <row r="34" spans="1:36" ht="24.95" customHeight="1" thickBot="1" x14ac:dyDescent="0.4">
      <c r="A34" s="21">
        <v>27</v>
      </c>
      <c r="B34" s="94"/>
      <c r="C34" s="95"/>
      <c r="D34" s="11"/>
      <c r="E34" s="126"/>
      <c r="F34" s="110"/>
      <c r="G34" s="110"/>
      <c r="H34" s="110"/>
      <c r="I34" s="110"/>
      <c r="J34" s="98"/>
      <c r="K34" s="98"/>
      <c r="L34" s="110"/>
      <c r="M34" s="110"/>
      <c r="N34" s="116"/>
      <c r="O34" s="110"/>
      <c r="P34" s="110"/>
      <c r="Q34" s="98"/>
      <c r="R34" s="98"/>
      <c r="S34" s="110"/>
      <c r="T34" s="116"/>
      <c r="U34" s="116"/>
      <c r="V34" s="110"/>
      <c r="W34" s="110"/>
      <c r="X34" s="98"/>
      <c r="Y34" s="98"/>
      <c r="Z34" s="110"/>
      <c r="AA34" s="110"/>
      <c r="AB34" s="116"/>
      <c r="AC34" s="110"/>
      <c r="AD34" s="110"/>
      <c r="AE34" s="98"/>
      <c r="AF34" s="98"/>
      <c r="AG34" s="110"/>
      <c r="AH34" s="110"/>
      <c r="AI34" s="130"/>
      <c r="AJ34" s="39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63" t="s">
        <v>45</v>
      </c>
      <c r="C36" s="53"/>
      <c r="E36" s="56"/>
      <c r="F36" s="170" t="s">
        <v>46</v>
      </c>
      <c r="G36" s="170"/>
      <c r="H36" s="170"/>
      <c r="I36" s="170"/>
      <c r="J36" s="15"/>
      <c r="K36" s="15"/>
      <c r="N36" s="177" t="s">
        <v>88</v>
      </c>
      <c r="O36" s="177"/>
      <c r="P36" s="177"/>
      <c r="Q36" s="177"/>
      <c r="R36" s="177"/>
      <c r="S36" s="177"/>
      <c r="T36" s="177"/>
      <c r="U36" s="177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64"/>
      <c r="C37" s="53"/>
      <c r="E37" s="57"/>
      <c r="F37" s="170" t="s">
        <v>47</v>
      </c>
      <c r="G37" s="170"/>
      <c r="H37" s="170"/>
      <c r="I37" s="170"/>
      <c r="J37" s="15"/>
      <c r="K37" s="15"/>
      <c r="N37" s="177"/>
      <c r="O37" s="177"/>
      <c r="P37" s="177"/>
      <c r="Q37" s="177"/>
      <c r="R37" s="177"/>
      <c r="S37" s="177"/>
      <c r="T37" s="177"/>
      <c r="U37" s="177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64"/>
      <c r="C38" s="53"/>
      <c r="E38" s="15"/>
      <c r="F38" s="15"/>
      <c r="G38" s="15"/>
      <c r="H38" s="15"/>
      <c r="I38" s="15"/>
      <c r="J38" s="15"/>
      <c r="K38" s="15"/>
      <c r="L38" s="15"/>
      <c r="M38" s="15"/>
      <c r="N38" s="177"/>
      <c r="O38" s="177"/>
      <c r="P38" s="177"/>
      <c r="Q38" s="177"/>
      <c r="R38" s="177"/>
      <c r="S38" s="177"/>
      <c r="T38" s="177"/>
      <c r="U38" s="177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64"/>
      <c r="E39" s="15"/>
      <c r="F39" s="15"/>
      <c r="G39" s="15"/>
      <c r="H39" s="15"/>
      <c r="I39" s="15"/>
      <c r="J39" s="15"/>
      <c r="K39" s="15"/>
      <c r="L39" s="15"/>
      <c r="M39" s="15"/>
      <c r="N39" s="177"/>
      <c r="O39" s="177"/>
      <c r="P39" s="177"/>
      <c r="Q39" s="177"/>
      <c r="R39" s="177"/>
      <c r="S39" s="177"/>
      <c r="T39" s="177"/>
      <c r="U39" s="177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dArNYQ1QfcIb9gHq7FlCHFBaHfdY21oxhRUgklO3YT7Ot0veSwX44pkonkOEJD7/4s1Yz2LHVar+dQk4kOAJEw==" saltValue="WDIxUuMXiBcwovTnk8fnHA==" spinCount="100000" sheet="1" objects="1" scenarios="1"/>
  <mergeCells count="9">
    <mergeCell ref="A7:B7"/>
    <mergeCell ref="B36:B39"/>
    <mergeCell ref="AJ1:AJ5"/>
    <mergeCell ref="AJ6:AJ7"/>
    <mergeCell ref="F36:I36"/>
    <mergeCell ref="F37:I37"/>
    <mergeCell ref="E1:AI4"/>
    <mergeCell ref="E5:AI5"/>
    <mergeCell ref="N36:U39"/>
  </mergeCells>
  <phoneticPr fontId="34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0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59"/>
  <sheetViews>
    <sheetView zoomScale="55" zoomScaleNormal="55" workbookViewId="0">
      <selection sqref="A1:C5"/>
    </sheetView>
  </sheetViews>
  <sheetFormatPr defaultRowHeight="15" x14ac:dyDescent="0.25"/>
  <cols>
    <col min="1" max="1" width="4.42578125" style="14" customWidth="1"/>
    <col min="2" max="2" width="22.5703125" bestFit="1" customWidth="1"/>
    <col min="3" max="3" width="17" bestFit="1" customWidth="1"/>
    <col min="4" max="4" width="0.85546875" customWidth="1"/>
    <col min="5" max="27" width="6.7109375" style="14" customWidth="1"/>
    <col min="28" max="28" width="6.7109375" style="41" customWidth="1"/>
    <col min="29" max="35" width="6.7109375" style="14" customWidth="1"/>
    <col min="36" max="36" width="12.7109375" customWidth="1"/>
    <col min="37" max="37" width="26.140625" bestFit="1" customWidth="1"/>
  </cols>
  <sheetData>
    <row r="1" spans="1:37" ht="15" customHeight="1" x14ac:dyDescent="0.25">
      <c r="A1" s="183"/>
      <c r="B1" s="183"/>
      <c r="C1" s="184"/>
      <c r="D1" s="1"/>
      <c r="E1" s="179" t="s">
        <v>81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65"/>
    </row>
    <row r="2" spans="1:37" ht="15" customHeight="1" x14ac:dyDescent="0.25">
      <c r="A2" s="183"/>
      <c r="B2" s="183"/>
      <c r="C2" s="184"/>
      <c r="D2" s="1"/>
      <c r="E2" s="181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66"/>
    </row>
    <row r="3" spans="1:37" ht="15" customHeight="1" x14ac:dyDescent="0.25">
      <c r="A3" s="183"/>
      <c r="B3" s="183"/>
      <c r="C3" s="184"/>
      <c r="D3" s="1"/>
      <c r="E3" s="181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66"/>
    </row>
    <row r="4" spans="1:37" ht="15.75" customHeight="1" x14ac:dyDescent="0.25">
      <c r="A4" s="183"/>
      <c r="B4" s="183"/>
      <c r="C4" s="184"/>
      <c r="D4" s="1"/>
      <c r="E4" s="181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66"/>
    </row>
    <row r="5" spans="1:37" ht="47.25" customHeight="1" thickBot="1" x14ac:dyDescent="0.3">
      <c r="A5" s="183"/>
      <c r="B5" s="183"/>
      <c r="C5" s="184"/>
      <c r="D5" s="1"/>
      <c r="E5" s="175" t="s">
        <v>22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67"/>
    </row>
    <row r="6" spans="1:37" ht="24" customHeight="1" thickBot="1" x14ac:dyDescent="0.3">
      <c r="A6" s="59"/>
      <c r="B6" s="59"/>
      <c r="C6" s="59"/>
      <c r="D6" s="45"/>
      <c r="E6" s="127" t="s">
        <v>56</v>
      </c>
      <c r="F6" s="127" t="s">
        <v>57</v>
      </c>
      <c r="G6" s="101" t="s">
        <v>58</v>
      </c>
      <c r="H6" s="101" t="s">
        <v>59</v>
      </c>
      <c r="I6" s="127" t="s">
        <v>60</v>
      </c>
      <c r="J6" s="127" t="s">
        <v>54</v>
      </c>
      <c r="K6" s="127" t="s">
        <v>55</v>
      </c>
      <c r="L6" s="127" t="s">
        <v>56</v>
      </c>
      <c r="M6" s="127" t="s">
        <v>57</v>
      </c>
      <c r="N6" s="101" t="s">
        <v>58</v>
      </c>
      <c r="O6" s="101" t="s">
        <v>59</v>
      </c>
      <c r="P6" s="127" t="s">
        <v>60</v>
      </c>
      <c r="Q6" s="127" t="s">
        <v>54</v>
      </c>
      <c r="R6" s="127" t="s">
        <v>55</v>
      </c>
      <c r="S6" s="127" t="s">
        <v>56</v>
      </c>
      <c r="T6" s="127" t="s">
        <v>57</v>
      </c>
      <c r="U6" s="101" t="s">
        <v>58</v>
      </c>
      <c r="V6" s="101" t="s">
        <v>59</v>
      </c>
      <c r="W6" s="127" t="s">
        <v>60</v>
      </c>
      <c r="X6" s="127" t="s">
        <v>54</v>
      </c>
      <c r="Y6" s="127" t="s">
        <v>55</v>
      </c>
      <c r="Z6" s="127" t="s">
        <v>56</v>
      </c>
      <c r="AA6" s="127" t="s">
        <v>57</v>
      </c>
      <c r="AB6" s="101" t="s">
        <v>58</v>
      </c>
      <c r="AC6" s="101" t="s">
        <v>59</v>
      </c>
      <c r="AD6" s="127" t="s">
        <v>60</v>
      </c>
      <c r="AE6" s="127" t="s">
        <v>54</v>
      </c>
      <c r="AF6" s="127" t="s">
        <v>55</v>
      </c>
      <c r="AG6" s="127" t="s">
        <v>56</v>
      </c>
      <c r="AH6" s="127" t="s">
        <v>57</v>
      </c>
      <c r="AI6" s="127"/>
      <c r="AJ6" s="168" t="s">
        <v>84</v>
      </c>
    </row>
    <row r="7" spans="1:37" ht="24" thickBot="1" x14ac:dyDescent="0.4">
      <c r="A7" s="161" t="s">
        <v>0</v>
      </c>
      <c r="B7" s="162"/>
      <c r="C7" s="2" t="s">
        <v>1</v>
      </c>
      <c r="D7" s="3"/>
      <c r="E7" s="103">
        <v>1</v>
      </c>
      <c r="F7" s="103">
        <v>2</v>
      </c>
      <c r="G7" s="99">
        <v>3</v>
      </c>
      <c r="H7" s="99">
        <v>4</v>
      </c>
      <c r="I7" s="103">
        <v>5</v>
      </c>
      <c r="J7" s="103">
        <v>6</v>
      </c>
      <c r="K7" s="103">
        <v>7</v>
      </c>
      <c r="L7" s="103">
        <v>8</v>
      </c>
      <c r="M7" s="122">
        <v>9</v>
      </c>
      <c r="N7" s="100">
        <v>10</v>
      </c>
      <c r="O7" s="100">
        <v>11</v>
      </c>
      <c r="P7" s="106">
        <v>12</v>
      </c>
      <c r="Q7" s="106">
        <v>13</v>
      </c>
      <c r="R7" s="106">
        <v>14</v>
      </c>
      <c r="S7" s="106">
        <v>15</v>
      </c>
      <c r="T7" s="106">
        <v>16</v>
      </c>
      <c r="U7" s="100">
        <v>17</v>
      </c>
      <c r="V7" s="100">
        <v>18</v>
      </c>
      <c r="W7" s="106">
        <v>19</v>
      </c>
      <c r="X7" s="106">
        <v>20</v>
      </c>
      <c r="Y7" s="106">
        <v>21</v>
      </c>
      <c r="Z7" s="106">
        <v>22</v>
      </c>
      <c r="AA7" s="106">
        <v>23</v>
      </c>
      <c r="AB7" s="100">
        <v>24</v>
      </c>
      <c r="AC7" s="100">
        <v>25</v>
      </c>
      <c r="AD7" s="106">
        <v>26</v>
      </c>
      <c r="AE7" s="106">
        <v>27</v>
      </c>
      <c r="AF7" s="106">
        <v>28</v>
      </c>
      <c r="AG7" s="106">
        <v>29</v>
      </c>
      <c r="AH7" s="123">
        <v>30</v>
      </c>
      <c r="AI7" s="106"/>
      <c r="AJ7" s="169"/>
    </row>
    <row r="8" spans="1:37" ht="24.95" customHeight="1" x14ac:dyDescent="0.35">
      <c r="A8" s="4">
        <v>1</v>
      </c>
      <c r="B8" s="92" t="s">
        <v>3</v>
      </c>
      <c r="C8" s="93" t="s">
        <v>4</v>
      </c>
      <c r="D8" s="3"/>
      <c r="E8" s="124"/>
      <c r="F8" s="108"/>
      <c r="G8" s="111"/>
      <c r="H8" s="96">
        <v>78</v>
      </c>
      <c r="I8" s="114"/>
      <c r="J8" s="108"/>
      <c r="K8" s="108"/>
      <c r="L8" s="108"/>
      <c r="M8" s="108"/>
      <c r="N8" s="111"/>
      <c r="O8" s="96"/>
      <c r="P8" s="108"/>
      <c r="Q8" s="108"/>
      <c r="R8" s="108"/>
      <c r="S8" s="108"/>
      <c r="T8" s="114"/>
      <c r="U8" s="111"/>
      <c r="V8" s="96"/>
      <c r="W8" s="108"/>
      <c r="X8" s="108"/>
      <c r="Y8" s="108"/>
      <c r="Z8" s="108"/>
      <c r="AA8" s="108"/>
      <c r="AB8" s="111"/>
      <c r="AC8" s="96"/>
      <c r="AD8" s="108"/>
      <c r="AE8" s="108"/>
      <c r="AF8" s="108"/>
      <c r="AG8" s="108"/>
      <c r="AH8" s="108"/>
      <c r="AI8" s="128"/>
      <c r="AJ8" s="29">
        <f>SUM(E8:AI8)</f>
        <v>78</v>
      </c>
      <c r="AK8" s="7"/>
    </row>
    <row r="9" spans="1:37" ht="24.95" customHeight="1" x14ac:dyDescent="0.35">
      <c r="A9" s="8">
        <v>2</v>
      </c>
      <c r="B9" s="94" t="s">
        <v>5</v>
      </c>
      <c r="C9" s="95" t="s">
        <v>6</v>
      </c>
      <c r="D9" s="1"/>
      <c r="E9" s="125"/>
      <c r="F9" s="109"/>
      <c r="G9" s="112"/>
      <c r="H9" s="97">
        <v>78</v>
      </c>
      <c r="I9" s="115"/>
      <c r="J9" s="109"/>
      <c r="K9" s="109"/>
      <c r="L9" s="109"/>
      <c r="M9" s="109"/>
      <c r="N9" s="112"/>
      <c r="O9" s="97"/>
      <c r="P9" s="109"/>
      <c r="Q9" s="109"/>
      <c r="R9" s="109"/>
      <c r="S9" s="109"/>
      <c r="T9" s="115"/>
      <c r="U9" s="112"/>
      <c r="V9" s="97"/>
      <c r="W9" s="109"/>
      <c r="X9" s="109"/>
      <c r="Y9" s="109"/>
      <c r="Z9" s="109"/>
      <c r="AA9" s="109"/>
      <c r="AB9" s="112"/>
      <c r="AC9" s="97">
        <v>93</v>
      </c>
      <c r="AD9" s="109"/>
      <c r="AE9" s="109"/>
      <c r="AF9" s="109"/>
      <c r="AG9" s="109"/>
      <c r="AH9" s="109"/>
      <c r="AI9" s="129"/>
      <c r="AJ9" s="30">
        <f t="shared" ref="AJ9:AJ34" si="0">SUM(E9:AI9)</f>
        <v>171</v>
      </c>
    </row>
    <row r="10" spans="1:37" ht="24.95" customHeight="1" x14ac:dyDescent="0.35">
      <c r="A10" s="8">
        <v>3</v>
      </c>
      <c r="B10" s="94" t="s">
        <v>5</v>
      </c>
      <c r="C10" s="95" t="s">
        <v>7</v>
      </c>
      <c r="D10" s="1"/>
      <c r="E10" s="125"/>
      <c r="F10" s="109"/>
      <c r="G10" s="112"/>
      <c r="H10" s="97">
        <v>78</v>
      </c>
      <c r="I10" s="115"/>
      <c r="J10" s="109"/>
      <c r="K10" s="109"/>
      <c r="L10" s="109"/>
      <c r="M10" s="109"/>
      <c r="N10" s="112"/>
      <c r="O10" s="97">
        <v>74</v>
      </c>
      <c r="P10" s="109"/>
      <c r="Q10" s="109"/>
      <c r="R10" s="109"/>
      <c r="S10" s="109"/>
      <c r="T10" s="115"/>
      <c r="U10" s="112"/>
      <c r="V10" s="97">
        <v>60</v>
      </c>
      <c r="W10" s="109"/>
      <c r="X10" s="109"/>
      <c r="Y10" s="109"/>
      <c r="Z10" s="109"/>
      <c r="AA10" s="109"/>
      <c r="AB10" s="112"/>
      <c r="AC10" s="97"/>
      <c r="AD10" s="109"/>
      <c r="AE10" s="109"/>
      <c r="AF10" s="109"/>
      <c r="AG10" s="109"/>
      <c r="AH10" s="109"/>
      <c r="AI10" s="129"/>
      <c r="AJ10" s="30">
        <f t="shared" si="0"/>
        <v>212</v>
      </c>
    </row>
    <row r="11" spans="1:37" ht="24.95" customHeight="1" x14ac:dyDescent="0.35">
      <c r="A11" s="8">
        <v>4</v>
      </c>
      <c r="B11" s="94" t="s">
        <v>5</v>
      </c>
      <c r="C11" s="95" t="s">
        <v>63</v>
      </c>
      <c r="D11" s="1"/>
      <c r="E11" s="125"/>
      <c r="F11" s="109"/>
      <c r="G11" s="112"/>
      <c r="H11" s="97"/>
      <c r="I11" s="115"/>
      <c r="J11" s="109"/>
      <c r="K11" s="109"/>
      <c r="L11" s="109"/>
      <c r="M11" s="109"/>
      <c r="N11" s="112"/>
      <c r="O11" s="97"/>
      <c r="P11" s="109"/>
      <c r="Q11" s="109"/>
      <c r="R11" s="109"/>
      <c r="S11" s="109"/>
      <c r="T11" s="115"/>
      <c r="U11" s="112"/>
      <c r="V11" s="97"/>
      <c r="W11" s="109"/>
      <c r="X11" s="109"/>
      <c r="Y11" s="109"/>
      <c r="Z11" s="109"/>
      <c r="AA11" s="109"/>
      <c r="AB11" s="112"/>
      <c r="AC11" s="97"/>
      <c r="AD11" s="109"/>
      <c r="AE11" s="109"/>
      <c r="AF11" s="109"/>
      <c r="AG11" s="109"/>
      <c r="AH11" s="109"/>
      <c r="AI11" s="129"/>
      <c r="AJ11" s="30">
        <f t="shared" si="0"/>
        <v>0</v>
      </c>
    </row>
    <row r="12" spans="1:37" ht="24.95" customHeight="1" x14ac:dyDescent="0.35">
      <c r="A12" s="8">
        <v>5</v>
      </c>
      <c r="B12" s="94" t="s">
        <v>90</v>
      </c>
      <c r="C12" s="95" t="s">
        <v>91</v>
      </c>
      <c r="D12" s="1"/>
      <c r="E12" s="125"/>
      <c r="F12" s="109"/>
      <c r="G12" s="112"/>
      <c r="H12" s="97"/>
      <c r="I12" s="115"/>
      <c r="J12" s="109"/>
      <c r="K12" s="109"/>
      <c r="L12" s="109"/>
      <c r="M12" s="109"/>
      <c r="N12" s="112"/>
      <c r="O12" s="97"/>
      <c r="P12" s="109"/>
      <c r="Q12" s="109"/>
      <c r="R12" s="109"/>
      <c r="S12" s="109"/>
      <c r="T12" s="115"/>
      <c r="U12" s="112"/>
      <c r="V12" s="97"/>
      <c r="W12" s="109"/>
      <c r="X12" s="109"/>
      <c r="Y12" s="109"/>
      <c r="Z12" s="109"/>
      <c r="AA12" s="109"/>
      <c r="AB12" s="112"/>
      <c r="AC12" s="97"/>
      <c r="AD12" s="109"/>
      <c r="AE12" s="109"/>
      <c r="AF12" s="109"/>
      <c r="AG12" s="109"/>
      <c r="AH12" s="109"/>
      <c r="AI12" s="129"/>
      <c r="AJ12" s="30">
        <f t="shared" si="0"/>
        <v>0</v>
      </c>
    </row>
    <row r="13" spans="1:37" ht="24.95" customHeight="1" x14ac:dyDescent="0.35">
      <c r="A13" s="8">
        <v>6</v>
      </c>
      <c r="B13" s="94" t="s">
        <v>48</v>
      </c>
      <c r="C13" s="95" t="s">
        <v>49</v>
      </c>
      <c r="D13" s="1"/>
      <c r="E13" s="125"/>
      <c r="F13" s="109"/>
      <c r="G13" s="112"/>
      <c r="H13" s="97">
        <v>78</v>
      </c>
      <c r="I13" s="115"/>
      <c r="J13" s="109"/>
      <c r="K13" s="109"/>
      <c r="L13" s="109"/>
      <c r="M13" s="109"/>
      <c r="N13" s="112"/>
      <c r="O13" s="97">
        <v>74</v>
      </c>
      <c r="P13" s="109"/>
      <c r="Q13" s="109"/>
      <c r="R13" s="109"/>
      <c r="S13" s="109"/>
      <c r="T13" s="115"/>
      <c r="U13" s="112"/>
      <c r="V13" s="97"/>
      <c r="W13" s="109"/>
      <c r="X13" s="109"/>
      <c r="Y13" s="109"/>
      <c r="Z13" s="109"/>
      <c r="AA13" s="109"/>
      <c r="AB13" s="112"/>
      <c r="AC13" s="97"/>
      <c r="AD13" s="109"/>
      <c r="AE13" s="109"/>
      <c r="AF13" s="109"/>
      <c r="AG13" s="109"/>
      <c r="AH13" s="109"/>
      <c r="AI13" s="129"/>
      <c r="AJ13" s="30">
        <f t="shared" si="0"/>
        <v>152</v>
      </c>
    </row>
    <row r="14" spans="1:37" ht="24.95" customHeight="1" x14ac:dyDescent="0.35">
      <c r="A14" s="8">
        <v>7</v>
      </c>
      <c r="B14" s="94" t="s">
        <v>8</v>
      </c>
      <c r="C14" s="95" t="s">
        <v>9</v>
      </c>
      <c r="D14" s="1"/>
      <c r="E14" s="125"/>
      <c r="F14" s="109"/>
      <c r="G14" s="112"/>
      <c r="H14" s="97">
        <v>78</v>
      </c>
      <c r="I14" s="115"/>
      <c r="J14" s="109"/>
      <c r="K14" s="109"/>
      <c r="L14" s="109"/>
      <c r="M14" s="109"/>
      <c r="N14" s="112"/>
      <c r="O14" s="97">
        <v>74</v>
      </c>
      <c r="P14" s="109"/>
      <c r="Q14" s="109"/>
      <c r="R14" s="109"/>
      <c r="S14" s="109"/>
      <c r="T14" s="115"/>
      <c r="U14" s="112"/>
      <c r="V14" s="97">
        <v>60</v>
      </c>
      <c r="W14" s="109"/>
      <c r="X14" s="109"/>
      <c r="Y14" s="109"/>
      <c r="Z14" s="109"/>
      <c r="AA14" s="109"/>
      <c r="AB14" s="112"/>
      <c r="AC14" s="97">
        <v>93</v>
      </c>
      <c r="AD14" s="109"/>
      <c r="AE14" s="109"/>
      <c r="AF14" s="109"/>
      <c r="AG14" s="109"/>
      <c r="AH14" s="109"/>
      <c r="AI14" s="129"/>
      <c r="AJ14" s="30">
        <f t="shared" si="0"/>
        <v>305</v>
      </c>
    </row>
    <row r="15" spans="1:37" ht="24.95" customHeight="1" x14ac:dyDescent="0.35">
      <c r="A15" s="8">
        <v>8</v>
      </c>
      <c r="B15" s="94" t="s">
        <v>10</v>
      </c>
      <c r="C15" s="95" t="s">
        <v>11</v>
      </c>
      <c r="D15" s="1"/>
      <c r="E15" s="125"/>
      <c r="F15" s="109"/>
      <c r="G15" s="112"/>
      <c r="H15" s="97"/>
      <c r="I15" s="115"/>
      <c r="J15" s="109"/>
      <c r="K15" s="109"/>
      <c r="L15" s="109"/>
      <c r="M15" s="109"/>
      <c r="N15" s="112"/>
      <c r="O15" s="97"/>
      <c r="P15" s="109"/>
      <c r="Q15" s="109"/>
      <c r="R15" s="109"/>
      <c r="S15" s="109"/>
      <c r="T15" s="115"/>
      <c r="U15" s="112"/>
      <c r="V15" s="97"/>
      <c r="W15" s="109"/>
      <c r="X15" s="109"/>
      <c r="Y15" s="109"/>
      <c r="Z15" s="109"/>
      <c r="AA15" s="109"/>
      <c r="AB15" s="112"/>
      <c r="AC15" s="97"/>
      <c r="AD15" s="109"/>
      <c r="AE15" s="109"/>
      <c r="AF15" s="109"/>
      <c r="AG15" s="109"/>
      <c r="AH15" s="109"/>
      <c r="AI15" s="129"/>
      <c r="AJ15" s="30">
        <f t="shared" si="0"/>
        <v>0</v>
      </c>
    </row>
    <row r="16" spans="1:37" ht="24.95" customHeight="1" x14ac:dyDescent="0.35">
      <c r="A16" s="8">
        <v>9</v>
      </c>
      <c r="B16" s="94" t="s">
        <v>65</v>
      </c>
      <c r="C16" s="95" t="s">
        <v>66</v>
      </c>
      <c r="D16" s="1"/>
      <c r="E16" s="125"/>
      <c r="F16" s="109"/>
      <c r="G16" s="112"/>
      <c r="H16" s="97">
        <v>78</v>
      </c>
      <c r="I16" s="115"/>
      <c r="J16" s="109"/>
      <c r="K16" s="109"/>
      <c r="L16" s="109"/>
      <c r="M16" s="109"/>
      <c r="N16" s="112"/>
      <c r="O16" s="97"/>
      <c r="P16" s="109"/>
      <c r="Q16" s="109"/>
      <c r="R16" s="109"/>
      <c r="S16" s="109"/>
      <c r="T16" s="115"/>
      <c r="U16" s="112"/>
      <c r="V16" s="97">
        <v>60</v>
      </c>
      <c r="W16" s="109"/>
      <c r="X16" s="109"/>
      <c r="Y16" s="109"/>
      <c r="Z16" s="109"/>
      <c r="AA16" s="109"/>
      <c r="AB16" s="112"/>
      <c r="AC16" s="97"/>
      <c r="AD16" s="109"/>
      <c r="AE16" s="109"/>
      <c r="AF16" s="109"/>
      <c r="AG16" s="109"/>
      <c r="AH16" s="109"/>
      <c r="AI16" s="129"/>
      <c r="AJ16" s="30">
        <f t="shared" si="0"/>
        <v>138</v>
      </c>
    </row>
    <row r="17" spans="1:36" ht="24.95" customHeight="1" x14ac:dyDescent="0.35">
      <c r="A17" s="8">
        <v>10</v>
      </c>
      <c r="B17" s="94" t="s">
        <v>12</v>
      </c>
      <c r="C17" s="95" t="s">
        <v>13</v>
      </c>
      <c r="D17" s="1"/>
      <c r="E17" s="125"/>
      <c r="F17" s="109"/>
      <c r="G17" s="112"/>
      <c r="H17" s="97"/>
      <c r="I17" s="115"/>
      <c r="J17" s="109"/>
      <c r="K17" s="109"/>
      <c r="L17" s="109"/>
      <c r="M17" s="109"/>
      <c r="N17" s="112"/>
      <c r="O17" s="97">
        <v>74</v>
      </c>
      <c r="P17" s="109"/>
      <c r="Q17" s="109"/>
      <c r="R17" s="109"/>
      <c r="S17" s="109"/>
      <c r="T17" s="115"/>
      <c r="U17" s="112"/>
      <c r="V17" s="97"/>
      <c r="W17" s="109"/>
      <c r="X17" s="109"/>
      <c r="Y17" s="109"/>
      <c r="Z17" s="109"/>
      <c r="AA17" s="109"/>
      <c r="AB17" s="112"/>
      <c r="AC17" s="97">
        <v>93</v>
      </c>
      <c r="AD17" s="109"/>
      <c r="AE17" s="109"/>
      <c r="AF17" s="109"/>
      <c r="AG17" s="109"/>
      <c r="AH17" s="109"/>
      <c r="AI17" s="129"/>
      <c r="AJ17" s="30">
        <f t="shared" si="0"/>
        <v>167</v>
      </c>
    </row>
    <row r="18" spans="1:36" ht="24.95" customHeight="1" x14ac:dyDescent="0.35">
      <c r="A18" s="8">
        <v>11</v>
      </c>
      <c r="B18" s="94" t="s">
        <v>61</v>
      </c>
      <c r="C18" s="95" t="s">
        <v>75</v>
      </c>
      <c r="D18" s="1"/>
      <c r="E18" s="125"/>
      <c r="F18" s="109"/>
      <c r="G18" s="112"/>
      <c r="H18" s="97"/>
      <c r="I18" s="115"/>
      <c r="J18" s="109"/>
      <c r="K18" s="109"/>
      <c r="L18" s="109"/>
      <c r="M18" s="109"/>
      <c r="N18" s="112"/>
      <c r="O18" s="97"/>
      <c r="P18" s="109"/>
      <c r="Q18" s="109"/>
      <c r="R18" s="109"/>
      <c r="S18" s="109"/>
      <c r="T18" s="115"/>
      <c r="U18" s="112"/>
      <c r="V18" s="97"/>
      <c r="W18" s="109"/>
      <c r="X18" s="109"/>
      <c r="Y18" s="109"/>
      <c r="Z18" s="109"/>
      <c r="AA18" s="109"/>
      <c r="AB18" s="112"/>
      <c r="AC18" s="97"/>
      <c r="AD18" s="109"/>
      <c r="AE18" s="109"/>
      <c r="AF18" s="109"/>
      <c r="AG18" s="109"/>
      <c r="AH18" s="109"/>
      <c r="AI18" s="129"/>
      <c r="AJ18" s="30">
        <f t="shared" si="0"/>
        <v>0</v>
      </c>
    </row>
    <row r="19" spans="1:36" ht="24.95" customHeight="1" x14ac:dyDescent="0.35">
      <c r="A19" s="8">
        <v>12</v>
      </c>
      <c r="B19" s="94" t="s">
        <v>74</v>
      </c>
      <c r="C19" s="95" t="s">
        <v>73</v>
      </c>
      <c r="D19" s="1"/>
      <c r="E19" s="125"/>
      <c r="F19" s="109"/>
      <c r="G19" s="112"/>
      <c r="H19" s="97">
        <v>78</v>
      </c>
      <c r="I19" s="115"/>
      <c r="J19" s="109"/>
      <c r="K19" s="109"/>
      <c r="L19" s="109"/>
      <c r="M19" s="109"/>
      <c r="N19" s="112"/>
      <c r="O19" s="97">
        <v>74</v>
      </c>
      <c r="P19" s="109"/>
      <c r="Q19" s="109"/>
      <c r="R19" s="109"/>
      <c r="S19" s="109"/>
      <c r="T19" s="115"/>
      <c r="U19" s="112"/>
      <c r="V19" s="97"/>
      <c r="W19" s="109"/>
      <c r="X19" s="109"/>
      <c r="Y19" s="109"/>
      <c r="Z19" s="109"/>
      <c r="AA19" s="109"/>
      <c r="AB19" s="112"/>
      <c r="AC19" s="97">
        <v>93</v>
      </c>
      <c r="AD19" s="109"/>
      <c r="AE19" s="109"/>
      <c r="AF19" s="109"/>
      <c r="AG19" s="109"/>
      <c r="AH19" s="109"/>
      <c r="AI19" s="129"/>
      <c r="AJ19" s="30">
        <f t="shared" si="0"/>
        <v>245</v>
      </c>
    </row>
    <row r="20" spans="1:36" ht="24.95" customHeight="1" x14ac:dyDescent="0.35">
      <c r="A20" s="8">
        <v>13</v>
      </c>
      <c r="B20" s="94" t="s">
        <v>74</v>
      </c>
      <c r="C20" s="95" t="s">
        <v>77</v>
      </c>
      <c r="D20" s="1"/>
      <c r="E20" s="125"/>
      <c r="F20" s="109"/>
      <c r="G20" s="112"/>
      <c r="H20" s="97">
        <v>78</v>
      </c>
      <c r="I20" s="115"/>
      <c r="J20" s="109"/>
      <c r="K20" s="109"/>
      <c r="L20" s="109"/>
      <c r="M20" s="109"/>
      <c r="N20" s="112"/>
      <c r="O20" s="97">
        <v>74</v>
      </c>
      <c r="P20" s="109"/>
      <c r="Q20" s="109"/>
      <c r="R20" s="109"/>
      <c r="S20" s="109"/>
      <c r="T20" s="115"/>
      <c r="U20" s="112"/>
      <c r="V20" s="97"/>
      <c r="W20" s="109"/>
      <c r="X20" s="109"/>
      <c r="Y20" s="109"/>
      <c r="Z20" s="109"/>
      <c r="AA20" s="109"/>
      <c r="AB20" s="112"/>
      <c r="AC20" s="97">
        <v>93</v>
      </c>
      <c r="AD20" s="109"/>
      <c r="AE20" s="109"/>
      <c r="AF20" s="109"/>
      <c r="AG20" s="109"/>
      <c r="AH20" s="109"/>
      <c r="AI20" s="129"/>
      <c r="AJ20" s="30">
        <f t="shared" si="0"/>
        <v>245</v>
      </c>
    </row>
    <row r="21" spans="1:36" ht="24.95" customHeight="1" x14ac:dyDescent="0.35">
      <c r="A21" s="8">
        <v>14</v>
      </c>
      <c r="B21" s="94"/>
      <c r="C21" s="95"/>
      <c r="D21" s="1"/>
      <c r="E21" s="125"/>
      <c r="F21" s="109"/>
      <c r="G21" s="112"/>
      <c r="H21" s="97"/>
      <c r="I21" s="115"/>
      <c r="J21" s="109"/>
      <c r="K21" s="109"/>
      <c r="L21" s="109"/>
      <c r="M21" s="109"/>
      <c r="N21" s="112"/>
      <c r="O21" s="97"/>
      <c r="P21" s="109"/>
      <c r="Q21" s="109"/>
      <c r="R21" s="109"/>
      <c r="S21" s="109"/>
      <c r="T21" s="115"/>
      <c r="U21" s="112"/>
      <c r="V21" s="97"/>
      <c r="W21" s="109"/>
      <c r="X21" s="109"/>
      <c r="Y21" s="109"/>
      <c r="Z21" s="109"/>
      <c r="AA21" s="109"/>
      <c r="AB21" s="112"/>
      <c r="AC21" s="97"/>
      <c r="AD21" s="109"/>
      <c r="AE21" s="109"/>
      <c r="AF21" s="109"/>
      <c r="AG21" s="109"/>
      <c r="AH21" s="109"/>
      <c r="AI21" s="129"/>
      <c r="AJ21" s="30">
        <f t="shared" si="0"/>
        <v>0</v>
      </c>
    </row>
    <row r="22" spans="1:36" ht="24.95" customHeight="1" x14ac:dyDescent="0.35">
      <c r="A22" s="8">
        <v>15</v>
      </c>
      <c r="B22" s="94" t="s">
        <v>14</v>
      </c>
      <c r="C22" s="95" t="s">
        <v>15</v>
      </c>
      <c r="D22" s="1"/>
      <c r="E22" s="125"/>
      <c r="F22" s="109"/>
      <c r="G22" s="112"/>
      <c r="H22" s="97">
        <v>78</v>
      </c>
      <c r="I22" s="115"/>
      <c r="J22" s="109"/>
      <c r="K22" s="109"/>
      <c r="L22" s="109"/>
      <c r="M22" s="109"/>
      <c r="N22" s="112"/>
      <c r="O22" s="97">
        <v>74</v>
      </c>
      <c r="P22" s="109"/>
      <c r="Q22" s="109"/>
      <c r="R22" s="109"/>
      <c r="S22" s="109"/>
      <c r="T22" s="115"/>
      <c r="U22" s="112"/>
      <c r="V22" s="97">
        <v>60</v>
      </c>
      <c r="W22" s="109"/>
      <c r="X22" s="109"/>
      <c r="Y22" s="109"/>
      <c r="Z22" s="109"/>
      <c r="AA22" s="109"/>
      <c r="AB22" s="112"/>
      <c r="AC22" s="97">
        <v>93</v>
      </c>
      <c r="AD22" s="109"/>
      <c r="AE22" s="109"/>
      <c r="AF22" s="109"/>
      <c r="AG22" s="109"/>
      <c r="AH22" s="109"/>
      <c r="AI22" s="129"/>
      <c r="AJ22" s="30">
        <f t="shared" si="0"/>
        <v>305</v>
      </c>
    </row>
    <row r="23" spans="1:36" ht="24.95" customHeight="1" x14ac:dyDescent="0.35">
      <c r="A23" s="8">
        <v>16</v>
      </c>
      <c r="B23" s="94" t="s">
        <v>14</v>
      </c>
      <c r="C23" s="95" t="s">
        <v>16</v>
      </c>
      <c r="D23" s="1"/>
      <c r="E23" s="125"/>
      <c r="F23" s="109"/>
      <c r="G23" s="112"/>
      <c r="H23" s="97"/>
      <c r="I23" s="115"/>
      <c r="J23" s="109"/>
      <c r="K23" s="109"/>
      <c r="L23" s="109"/>
      <c r="M23" s="109"/>
      <c r="N23" s="112"/>
      <c r="O23" s="97"/>
      <c r="P23" s="109"/>
      <c r="Q23" s="109"/>
      <c r="R23" s="109"/>
      <c r="S23" s="109"/>
      <c r="T23" s="115"/>
      <c r="U23" s="112"/>
      <c r="V23" s="97"/>
      <c r="W23" s="109"/>
      <c r="X23" s="109"/>
      <c r="Y23" s="109"/>
      <c r="Z23" s="109"/>
      <c r="AA23" s="109"/>
      <c r="AB23" s="112"/>
      <c r="AC23" s="97"/>
      <c r="AD23" s="109"/>
      <c r="AE23" s="109"/>
      <c r="AF23" s="109"/>
      <c r="AG23" s="109"/>
      <c r="AH23" s="109"/>
      <c r="AI23" s="129"/>
      <c r="AJ23" s="30">
        <f t="shared" si="0"/>
        <v>0</v>
      </c>
    </row>
    <row r="24" spans="1:36" ht="24.95" customHeight="1" x14ac:dyDescent="0.35">
      <c r="A24" s="8">
        <v>17</v>
      </c>
      <c r="B24" s="94" t="s">
        <v>14</v>
      </c>
      <c r="C24" s="95" t="s">
        <v>76</v>
      </c>
      <c r="D24" s="1"/>
      <c r="E24" s="125"/>
      <c r="F24" s="109"/>
      <c r="G24" s="112"/>
      <c r="H24" s="97"/>
      <c r="I24" s="115"/>
      <c r="J24" s="109"/>
      <c r="K24" s="109"/>
      <c r="L24" s="109"/>
      <c r="M24" s="109"/>
      <c r="N24" s="112"/>
      <c r="O24" s="97"/>
      <c r="P24" s="109"/>
      <c r="Q24" s="109"/>
      <c r="R24" s="109"/>
      <c r="S24" s="109"/>
      <c r="T24" s="115"/>
      <c r="U24" s="112"/>
      <c r="V24" s="97"/>
      <c r="W24" s="109"/>
      <c r="X24" s="109"/>
      <c r="Y24" s="109"/>
      <c r="Z24" s="109"/>
      <c r="AA24" s="109"/>
      <c r="AB24" s="112"/>
      <c r="AC24" s="97"/>
      <c r="AD24" s="109"/>
      <c r="AE24" s="109"/>
      <c r="AF24" s="109"/>
      <c r="AG24" s="109"/>
      <c r="AH24" s="109"/>
      <c r="AI24" s="129"/>
      <c r="AJ24" s="30">
        <f t="shared" si="0"/>
        <v>0</v>
      </c>
    </row>
    <row r="25" spans="1:36" ht="24.95" customHeight="1" x14ac:dyDescent="0.35">
      <c r="A25" s="8">
        <v>18</v>
      </c>
      <c r="B25" s="94" t="s">
        <v>67</v>
      </c>
      <c r="C25" s="95" t="s">
        <v>68</v>
      </c>
      <c r="D25" s="1"/>
      <c r="E25" s="125"/>
      <c r="F25" s="109"/>
      <c r="G25" s="112"/>
      <c r="H25" s="97"/>
      <c r="I25" s="115"/>
      <c r="J25" s="109"/>
      <c r="K25" s="109"/>
      <c r="L25" s="109"/>
      <c r="M25" s="109"/>
      <c r="N25" s="112"/>
      <c r="O25" s="97">
        <v>74</v>
      </c>
      <c r="P25" s="109"/>
      <c r="Q25" s="109"/>
      <c r="R25" s="109"/>
      <c r="S25" s="109"/>
      <c r="T25" s="115"/>
      <c r="U25" s="112"/>
      <c r="V25" s="97"/>
      <c r="W25" s="109"/>
      <c r="X25" s="109"/>
      <c r="Y25" s="109"/>
      <c r="Z25" s="109"/>
      <c r="AA25" s="109"/>
      <c r="AB25" s="112"/>
      <c r="AC25" s="97">
        <v>93</v>
      </c>
      <c r="AD25" s="109"/>
      <c r="AE25" s="109"/>
      <c r="AF25" s="109"/>
      <c r="AG25" s="109"/>
      <c r="AH25" s="109"/>
      <c r="AI25" s="129"/>
      <c r="AJ25" s="30">
        <f t="shared" si="0"/>
        <v>167</v>
      </c>
    </row>
    <row r="26" spans="1:36" ht="24.95" customHeight="1" x14ac:dyDescent="0.35">
      <c r="A26" s="8">
        <v>19</v>
      </c>
      <c r="B26" s="94" t="s">
        <v>43</v>
      </c>
      <c r="C26" s="95" t="s">
        <v>89</v>
      </c>
      <c r="D26" s="1"/>
      <c r="E26" s="125"/>
      <c r="F26" s="109"/>
      <c r="G26" s="112"/>
      <c r="H26" s="97"/>
      <c r="I26" s="115"/>
      <c r="J26" s="109"/>
      <c r="K26" s="109"/>
      <c r="L26" s="109"/>
      <c r="M26" s="109"/>
      <c r="N26" s="112"/>
      <c r="O26" s="97"/>
      <c r="P26" s="109"/>
      <c r="Q26" s="109"/>
      <c r="R26" s="109"/>
      <c r="S26" s="109"/>
      <c r="T26" s="115"/>
      <c r="U26" s="112"/>
      <c r="V26" s="97"/>
      <c r="W26" s="109"/>
      <c r="X26" s="109"/>
      <c r="Y26" s="109"/>
      <c r="Z26" s="109"/>
      <c r="AA26" s="109"/>
      <c r="AB26" s="112"/>
      <c r="AC26" s="97"/>
      <c r="AD26" s="109"/>
      <c r="AE26" s="109"/>
      <c r="AF26" s="109"/>
      <c r="AG26" s="109"/>
      <c r="AH26" s="109"/>
      <c r="AI26" s="129"/>
      <c r="AJ26" s="30">
        <f t="shared" si="0"/>
        <v>0</v>
      </c>
    </row>
    <row r="27" spans="1:36" ht="24.95" customHeight="1" x14ac:dyDescent="0.35">
      <c r="A27" s="8">
        <v>20</v>
      </c>
      <c r="B27" s="94" t="s">
        <v>43</v>
      </c>
      <c r="C27" s="95" t="s">
        <v>44</v>
      </c>
      <c r="D27" s="1"/>
      <c r="E27" s="125"/>
      <c r="F27" s="109"/>
      <c r="G27" s="112"/>
      <c r="H27" s="97">
        <v>78</v>
      </c>
      <c r="I27" s="115"/>
      <c r="J27" s="109"/>
      <c r="K27" s="109"/>
      <c r="L27" s="109"/>
      <c r="M27" s="109"/>
      <c r="N27" s="112"/>
      <c r="O27" s="97"/>
      <c r="P27" s="109"/>
      <c r="Q27" s="109"/>
      <c r="R27" s="109"/>
      <c r="S27" s="109"/>
      <c r="T27" s="115"/>
      <c r="U27" s="112"/>
      <c r="V27" s="97"/>
      <c r="W27" s="109"/>
      <c r="X27" s="109"/>
      <c r="Y27" s="109"/>
      <c r="Z27" s="109"/>
      <c r="AA27" s="109"/>
      <c r="AB27" s="112"/>
      <c r="AC27" s="97">
        <v>93</v>
      </c>
      <c r="AD27" s="109"/>
      <c r="AE27" s="109"/>
      <c r="AF27" s="109"/>
      <c r="AG27" s="109"/>
      <c r="AH27" s="109"/>
      <c r="AI27" s="129"/>
      <c r="AJ27" s="30">
        <f t="shared" si="0"/>
        <v>171</v>
      </c>
    </row>
    <row r="28" spans="1:36" ht="24.95" customHeight="1" x14ac:dyDescent="0.35">
      <c r="A28" s="8">
        <v>21</v>
      </c>
      <c r="B28" s="94" t="s">
        <v>69</v>
      </c>
      <c r="C28" s="95" t="s">
        <v>70</v>
      </c>
      <c r="D28" s="1"/>
      <c r="E28" s="125"/>
      <c r="F28" s="109"/>
      <c r="G28" s="97"/>
      <c r="H28" s="97"/>
      <c r="I28" s="109"/>
      <c r="J28" s="109"/>
      <c r="K28" s="109"/>
      <c r="L28" s="109"/>
      <c r="M28" s="109"/>
      <c r="N28" s="112"/>
      <c r="O28" s="97"/>
      <c r="P28" s="109"/>
      <c r="Q28" s="109"/>
      <c r="R28" s="109"/>
      <c r="S28" s="109"/>
      <c r="T28" s="115"/>
      <c r="U28" s="112"/>
      <c r="V28" s="97"/>
      <c r="W28" s="109"/>
      <c r="X28" s="109"/>
      <c r="Y28" s="109"/>
      <c r="Z28" s="109"/>
      <c r="AA28" s="109"/>
      <c r="AB28" s="112"/>
      <c r="AC28" s="97"/>
      <c r="AD28" s="109"/>
      <c r="AE28" s="109"/>
      <c r="AF28" s="109"/>
      <c r="AG28" s="109"/>
      <c r="AH28" s="109"/>
      <c r="AI28" s="129"/>
      <c r="AJ28" s="30">
        <f t="shared" si="0"/>
        <v>0</v>
      </c>
    </row>
    <row r="29" spans="1:36" ht="24.95" customHeight="1" x14ac:dyDescent="0.35">
      <c r="A29" s="8">
        <v>22</v>
      </c>
      <c r="B29" s="94" t="s">
        <v>62</v>
      </c>
      <c r="C29" s="95" t="s">
        <v>39</v>
      </c>
      <c r="D29" s="1"/>
      <c r="E29" s="125"/>
      <c r="F29" s="109"/>
      <c r="G29" s="112"/>
      <c r="H29" s="97"/>
      <c r="I29" s="109"/>
      <c r="J29" s="109"/>
      <c r="K29" s="109"/>
      <c r="L29" s="109"/>
      <c r="M29" s="109"/>
      <c r="N29" s="112"/>
      <c r="O29" s="97">
        <v>74</v>
      </c>
      <c r="P29" s="109"/>
      <c r="Q29" s="109"/>
      <c r="R29" s="109"/>
      <c r="S29" s="109"/>
      <c r="T29" s="115"/>
      <c r="U29" s="112"/>
      <c r="V29" s="97"/>
      <c r="W29" s="109"/>
      <c r="X29" s="109"/>
      <c r="Y29" s="109"/>
      <c r="Z29" s="109"/>
      <c r="AA29" s="109"/>
      <c r="AB29" s="112"/>
      <c r="AC29" s="97"/>
      <c r="AD29" s="109"/>
      <c r="AE29" s="109"/>
      <c r="AF29" s="109"/>
      <c r="AG29" s="109"/>
      <c r="AH29" s="109"/>
      <c r="AI29" s="129"/>
      <c r="AJ29" s="30">
        <f t="shared" si="0"/>
        <v>74</v>
      </c>
    </row>
    <row r="30" spans="1:36" ht="24.95" customHeight="1" x14ac:dyDescent="0.35">
      <c r="A30" s="8">
        <v>23</v>
      </c>
      <c r="B30" s="94" t="s">
        <v>40</v>
      </c>
      <c r="C30" s="95" t="s">
        <v>41</v>
      </c>
      <c r="D30" s="1"/>
      <c r="E30" s="125"/>
      <c r="F30" s="109"/>
      <c r="G30" s="97"/>
      <c r="H30" s="97"/>
      <c r="I30" s="109"/>
      <c r="J30" s="109"/>
      <c r="K30" s="109"/>
      <c r="L30" s="109"/>
      <c r="M30" s="109"/>
      <c r="N30" s="112"/>
      <c r="O30" s="97"/>
      <c r="P30" s="109"/>
      <c r="Q30" s="109"/>
      <c r="R30" s="109"/>
      <c r="S30" s="109"/>
      <c r="T30" s="115"/>
      <c r="U30" s="112"/>
      <c r="V30" s="97"/>
      <c r="W30" s="109"/>
      <c r="X30" s="109"/>
      <c r="Y30" s="109"/>
      <c r="Z30" s="109"/>
      <c r="AA30" s="109"/>
      <c r="AB30" s="112"/>
      <c r="AC30" s="97"/>
      <c r="AD30" s="109"/>
      <c r="AE30" s="109"/>
      <c r="AF30" s="109"/>
      <c r="AG30" s="109"/>
      <c r="AH30" s="109"/>
      <c r="AI30" s="129"/>
      <c r="AJ30" s="30">
        <f t="shared" si="0"/>
        <v>0</v>
      </c>
    </row>
    <row r="31" spans="1:36" ht="24.95" customHeight="1" x14ac:dyDescent="0.35">
      <c r="A31" s="91">
        <v>24</v>
      </c>
      <c r="B31" s="94" t="s">
        <v>50</v>
      </c>
      <c r="C31" s="95" t="s">
        <v>51</v>
      </c>
      <c r="D31" s="1"/>
      <c r="E31" s="125"/>
      <c r="F31" s="109"/>
      <c r="G31" s="97"/>
      <c r="H31" s="97"/>
      <c r="I31" s="109"/>
      <c r="J31" s="109"/>
      <c r="K31" s="109"/>
      <c r="L31" s="109"/>
      <c r="M31" s="109"/>
      <c r="N31" s="112"/>
      <c r="O31" s="97"/>
      <c r="P31" s="109"/>
      <c r="Q31" s="109"/>
      <c r="R31" s="109"/>
      <c r="S31" s="109"/>
      <c r="T31" s="115"/>
      <c r="U31" s="112"/>
      <c r="V31" s="97"/>
      <c r="W31" s="109"/>
      <c r="X31" s="109"/>
      <c r="Y31" s="109"/>
      <c r="Z31" s="109"/>
      <c r="AA31" s="109"/>
      <c r="AB31" s="112"/>
      <c r="AC31" s="97">
        <v>93</v>
      </c>
      <c r="AD31" s="109"/>
      <c r="AE31" s="109"/>
      <c r="AF31" s="109"/>
      <c r="AG31" s="109"/>
      <c r="AH31" s="109"/>
      <c r="AI31" s="129"/>
      <c r="AJ31" s="30">
        <f t="shared" si="0"/>
        <v>93</v>
      </c>
    </row>
    <row r="32" spans="1:36" ht="24.95" customHeight="1" x14ac:dyDescent="0.35">
      <c r="A32" s="18">
        <v>25</v>
      </c>
      <c r="B32" s="94" t="s">
        <v>71</v>
      </c>
      <c r="C32" s="95" t="s">
        <v>72</v>
      </c>
      <c r="D32" s="1"/>
      <c r="E32" s="125"/>
      <c r="F32" s="109"/>
      <c r="G32" s="97"/>
      <c r="H32" s="97">
        <v>78</v>
      </c>
      <c r="I32" s="109"/>
      <c r="J32" s="109"/>
      <c r="K32" s="109"/>
      <c r="L32" s="109"/>
      <c r="M32" s="109"/>
      <c r="N32" s="112"/>
      <c r="O32" s="97">
        <v>74</v>
      </c>
      <c r="P32" s="109"/>
      <c r="Q32" s="109"/>
      <c r="R32" s="109"/>
      <c r="S32" s="109"/>
      <c r="T32" s="115"/>
      <c r="U32" s="112"/>
      <c r="V32" s="97">
        <v>60</v>
      </c>
      <c r="W32" s="109"/>
      <c r="X32" s="109"/>
      <c r="Y32" s="109"/>
      <c r="Z32" s="109"/>
      <c r="AA32" s="109"/>
      <c r="AB32" s="112"/>
      <c r="AC32" s="97">
        <v>93</v>
      </c>
      <c r="AD32" s="109"/>
      <c r="AE32" s="109"/>
      <c r="AF32" s="109"/>
      <c r="AG32" s="109"/>
      <c r="AH32" s="109"/>
      <c r="AI32" s="129"/>
      <c r="AJ32" s="30">
        <f t="shared" si="0"/>
        <v>305</v>
      </c>
    </row>
    <row r="33" spans="1:36" ht="24.95" customHeight="1" x14ac:dyDescent="0.35">
      <c r="A33" s="18">
        <v>26</v>
      </c>
      <c r="B33" s="94"/>
      <c r="C33" s="95"/>
      <c r="D33" s="1"/>
      <c r="E33" s="125"/>
      <c r="F33" s="109"/>
      <c r="G33" s="97"/>
      <c r="H33" s="97"/>
      <c r="I33" s="109"/>
      <c r="J33" s="109"/>
      <c r="K33" s="109"/>
      <c r="L33" s="109"/>
      <c r="M33" s="109"/>
      <c r="N33" s="112"/>
      <c r="O33" s="97"/>
      <c r="P33" s="109"/>
      <c r="Q33" s="109"/>
      <c r="R33" s="109"/>
      <c r="S33" s="109"/>
      <c r="T33" s="115"/>
      <c r="U33" s="112"/>
      <c r="V33" s="97"/>
      <c r="W33" s="109"/>
      <c r="X33" s="109"/>
      <c r="Y33" s="109"/>
      <c r="Z33" s="109"/>
      <c r="AA33" s="109"/>
      <c r="AB33" s="112"/>
      <c r="AC33" s="97"/>
      <c r="AD33" s="109"/>
      <c r="AE33" s="109"/>
      <c r="AF33" s="109"/>
      <c r="AG33" s="109"/>
      <c r="AH33" s="109"/>
      <c r="AI33" s="129"/>
      <c r="AJ33" s="30">
        <f t="shared" si="0"/>
        <v>0</v>
      </c>
    </row>
    <row r="34" spans="1:36" ht="24.95" customHeight="1" thickBot="1" x14ac:dyDescent="0.4">
      <c r="A34" s="21">
        <v>27</v>
      </c>
      <c r="B34" s="94"/>
      <c r="C34" s="95"/>
      <c r="D34" s="11"/>
      <c r="E34" s="126"/>
      <c r="F34" s="110"/>
      <c r="G34" s="98"/>
      <c r="H34" s="98"/>
      <c r="I34" s="110"/>
      <c r="J34" s="110"/>
      <c r="K34" s="110"/>
      <c r="L34" s="110"/>
      <c r="M34" s="110"/>
      <c r="N34" s="113"/>
      <c r="O34" s="98"/>
      <c r="P34" s="110"/>
      <c r="Q34" s="110"/>
      <c r="R34" s="110"/>
      <c r="S34" s="110"/>
      <c r="T34" s="116"/>
      <c r="U34" s="113"/>
      <c r="V34" s="98"/>
      <c r="W34" s="110"/>
      <c r="X34" s="110"/>
      <c r="Y34" s="110"/>
      <c r="Z34" s="110"/>
      <c r="AA34" s="110"/>
      <c r="AB34" s="113"/>
      <c r="AC34" s="98"/>
      <c r="AD34" s="110"/>
      <c r="AE34" s="110"/>
      <c r="AF34" s="110"/>
      <c r="AG34" s="110"/>
      <c r="AH34" s="110"/>
      <c r="AI34" s="130"/>
      <c r="AJ34" s="31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40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63" t="s">
        <v>45</v>
      </c>
      <c r="C36" s="53"/>
      <c r="E36" s="56"/>
      <c r="F36" s="170" t="s">
        <v>46</v>
      </c>
      <c r="G36" s="170"/>
      <c r="H36" s="170"/>
      <c r="I36" s="170"/>
      <c r="J36" s="15"/>
      <c r="K36" s="15"/>
      <c r="N36" s="177" t="s">
        <v>88</v>
      </c>
      <c r="O36" s="177"/>
      <c r="P36" s="177"/>
      <c r="Q36" s="177"/>
      <c r="R36" s="177"/>
      <c r="S36" s="177"/>
      <c r="T36" s="177"/>
      <c r="U36" s="177"/>
      <c r="V36" s="15"/>
      <c r="W36" s="15"/>
      <c r="X36" s="15"/>
      <c r="Y36" s="15"/>
      <c r="Z36" s="15"/>
      <c r="AA36" s="15"/>
      <c r="AB36" s="40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64"/>
      <c r="C37" s="53"/>
      <c r="E37" s="57"/>
      <c r="F37" s="170" t="s">
        <v>47</v>
      </c>
      <c r="G37" s="170"/>
      <c r="H37" s="170"/>
      <c r="I37" s="170"/>
      <c r="J37" s="15"/>
      <c r="K37" s="15"/>
      <c r="N37" s="177"/>
      <c r="O37" s="177"/>
      <c r="P37" s="177"/>
      <c r="Q37" s="177"/>
      <c r="R37" s="177"/>
      <c r="S37" s="177"/>
      <c r="T37" s="177"/>
      <c r="U37" s="177"/>
      <c r="V37" s="15"/>
      <c r="W37" s="15"/>
      <c r="X37" s="15"/>
      <c r="Y37" s="15"/>
      <c r="Z37" s="15"/>
      <c r="AA37" s="15"/>
      <c r="AB37" s="40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64"/>
      <c r="C38" s="53"/>
      <c r="E38" s="15"/>
      <c r="F38" s="15"/>
      <c r="G38" s="15"/>
      <c r="H38" s="15"/>
      <c r="I38" s="15"/>
      <c r="J38" s="15"/>
      <c r="K38" s="15"/>
      <c r="L38" s="15"/>
      <c r="M38" s="15"/>
      <c r="N38" s="177"/>
      <c r="O38" s="177"/>
      <c r="P38" s="177"/>
      <c r="Q38" s="177"/>
      <c r="R38" s="177"/>
      <c r="S38" s="177"/>
      <c r="T38" s="177"/>
      <c r="U38" s="177"/>
      <c r="V38" s="15"/>
      <c r="W38" s="15"/>
      <c r="X38" s="15"/>
      <c r="Y38" s="15"/>
      <c r="Z38" s="15"/>
      <c r="AA38" s="15"/>
      <c r="AB38" s="40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64"/>
      <c r="E39" s="15"/>
      <c r="F39" s="15"/>
      <c r="G39" s="15"/>
      <c r="H39" s="15"/>
      <c r="I39" s="15"/>
      <c r="J39" s="15"/>
      <c r="K39" s="15"/>
      <c r="L39" s="15"/>
      <c r="M39" s="15"/>
      <c r="N39" s="177"/>
      <c r="O39" s="177"/>
      <c r="P39" s="177"/>
      <c r="Q39" s="177"/>
      <c r="R39" s="177"/>
      <c r="S39" s="177"/>
      <c r="T39" s="177"/>
      <c r="U39" s="177"/>
      <c r="V39" s="15"/>
      <c r="W39" s="15"/>
      <c r="X39" s="15"/>
      <c r="Y39" s="15"/>
      <c r="Z39" s="15"/>
      <c r="AA39" s="15"/>
      <c r="AB39" s="40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40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40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40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40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40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40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40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40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40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40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40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40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40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40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40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40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40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40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40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40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q+90Qu3+0Q7CSNRsQJ+ocSImS7SVVmXCcUiQp7sCFKDo9NRAvhUtnLlmzgEvUQ5DRZPNZlxilLJedvMg6ze8IQ==" saltValue="raa8uxctOoA9qi6lcPX2Ow==" spinCount="100000" sheet="1" objects="1" scenarios="1"/>
  <mergeCells count="10">
    <mergeCell ref="AJ1:AJ5"/>
    <mergeCell ref="F36:I36"/>
    <mergeCell ref="F37:I37"/>
    <mergeCell ref="AJ6:AJ7"/>
    <mergeCell ref="A1:C5"/>
    <mergeCell ref="E1:AI4"/>
    <mergeCell ref="E5:AI5"/>
    <mergeCell ref="A7:B7"/>
    <mergeCell ref="B36:B39"/>
    <mergeCell ref="N36:U39"/>
  </mergeCells>
  <phoneticPr fontId="34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0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59"/>
  <sheetViews>
    <sheetView zoomScale="55" zoomScaleNormal="55" workbookViewId="0">
      <selection sqref="A1:C6"/>
    </sheetView>
  </sheetViews>
  <sheetFormatPr defaultRowHeight="15" x14ac:dyDescent="0.25"/>
  <cols>
    <col min="1" max="1" width="4.42578125" style="14" customWidth="1"/>
    <col min="2" max="2" width="24" bestFit="1" customWidth="1"/>
    <col min="3" max="3" width="18" bestFit="1" customWidth="1"/>
    <col min="4" max="4" width="0.85546875" customWidth="1"/>
    <col min="5" max="19" width="6.7109375" style="14" customWidth="1"/>
    <col min="20" max="20" width="5.85546875" style="14" bestFit="1" customWidth="1"/>
    <col min="21" max="35" width="6.7109375" style="14" customWidth="1"/>
    <col min="36" max="36" width="12.7109375" customWidth="1"/>
    <col min="37" max="37" width="26.140625" bestFit="1" customWidth="1"/>
  </cols>
  <sheetData>
    <row r="1" spans="1:37" ht="15" customHeight="1" x14ac:dyDescent="0.25">
      <c r="A1" s="183"/>
      <c r="B1" s="183"/>
      <c r="C1" s="184"/>
      <c r="D1" s="45"/>
      <c r="E1" s="179" t="s">
        <v>80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65"/>
    </row>
    <row r="2" spans="1:37" ht="15" customHeight="1" x14ac:dyDescent="0.25">
      <c r="A2" s="183"/>
      <c r="B2" s="183"/>
      <c r="C2" s="184"/>
      <c r="D2" s="45"/>
      <c r="E2" s="181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66"/>
    </row>
    <row r="3" spans="1:37" ht="15" customHeight="1" x14ac:dyDescent="0.25">
      <c r="A3" s="183"/>
      <c r="B3" s="183"/>
      <c r="C3" s="184"/>
      <c r="D3" s="45"/>
      <c r="E3" s="181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66"/>
    </row>
    <row r="4" spans="1:37" ht="15.75" customHeight="1" x14ac:dyDescent="0.25">
      <c r="A4" s="183"/>
      <c r="B4" s="183"/>
      <c r="C4" s="184"/>
      <c r="D4" s="45"/>
      <c r="E4" s="181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66"/>
    </row>
    <row r="5" spans="1:37" ht="47.25" customHeight="1" thickBot="1" x14ac:dyDescent="0.3">
      <c r="A5" s="183"/>
      <c r="B5" s="183"/>
      <c r="C5" s="184"/>
      <c r="D5" s="45"/>
      <c r="E5" s="175" t="s">
        <v>23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67"/>
    </row>
    <row r="6" spans="1:37" ht="24" customHeight="1" thickBot="1" x14ac:dyDescent="0.3">
      <c r="A6" s="183"/>
      <c r="B6" s="183"/>
      <c r="C6" s="184"/>
      <c r="D6" s="45"/>
      <c r="E6" s="101" t="s">
        <v>58</v>
      </c>
      <c r="F6" s="101" t="s">
        <v>59</v>
      </c>
      <c r="G6" s="127" t="s">
        <v>60</v>
      </c>
      <c r="H6" s="127" t="s">
        <v>54</v>
      </c>
      <c r="I6" s="127" t="s">
        <v>55</v>
      </c>
      <c r="J6" s="127" t="s">
        <v>56</v>
      </c>
      <c r="K6" s="127" t="s">
        <v>57</v>
      </c>
      <c r="L6" s="101" t="s">
        <v>58</v>
      </c>
      <c r="M6" s="101" t="s">
        <v>59</v>
      </c>
      <c r="N6" s="127" t="s">
        <v>60</v>
      </c>
      <c r="O6" s="127" t="s">
        <v>54</v>
      </c>
      <c r="P6" s="127" t="s">
        <v>55</v>
      </c>
      <c r="Q6" s="127" t="s">
        <v>56</v>
      </c>
      <c r="R6" s="127" t="s">
        <v>57</v>
      </c>
      <c r="S6" s="101" t="s">
        <v>58</v>
      </c>
      <c r="T6" s="101" t="s">
        <v>59</v>
      </c>
      <c r="U6" s="127" t="s">
        <v>60</v>
      </c>
      <c r="V6" s="127" t="s">
        <v>54</v>
      </c>
      <c r="W6" s="127" t="s">
        <v>55</v>
      </c>
      <c r="X6" s="127" t="s">
        <v>56</v>
      </c>
      <c r="Y6" s="127" t="s">
        <v>57</v>
      </c>
      <c r="Z6" s="101" t="s">
        <v>58</v>
      </c>
      <c r="AA6" s="101" t="s">
        <v>59</v>
      </c>
      <c r="AB6" s="127" t="s">
        <v>60</v>
      </c>
      <c r="AC6" s="127" t="s">
        <v>54</v>
      </c>
      <c r="AD6" s="127" t="s">
        <v>55</v>
      </c>
      <c r="AE6" s="127" t="s">
        <v>56</v>
      </c>
      <c r="AF6" s="127" t="s">
        <v>57</v>
      </c>
      <c r="AG6" s="101" t="s">
        <v>58</v>
      </c>
      <c r="AH6" s="101" t="s">
        <v>59</v>
      </c>
      <c r="AI6" s="127" t="s">
        <v>60</v>
      </c>
      <c r="AJ6" s="168" t="s">
        <v>85</v>
      </c>
    </row>
    <row r="7" spans="1:37" ht="24" thickBot="1" x14ac:dyDescent="0.4">
      <c r="A7" s="161" t="s">
        <v>0</v>
      </c>
      <c r="B7" s="162"/>
      <c r="C7" s="2" t="s">
        <v>1</v>
      </c>
      <c r="D7" s="3"/>
      <c r="E7" s="99">
        <v>1</v>
      </c>
      <c r="F7" s="99">
        <v>2</v>
      </c>
      <c r="G7" s="103">
        <v>3</v>
      </c>
      <c r="H7" s="103">
        <v>4</v>
      </c>
      <c r="I7" s="103">
        <v>5</v>
      </c>
      <c r="J7" s="103">
        <v>6</v>
      </c>
      <c r="K7" s="103">
        <v>7</v>
      </c>
      <c r="L7" s="99">
        <v>8</v>
      </c>
      <c r="M7" s="120">
        <v>9</v>
      </c>
      <c r="N7" s="106">
        <v>10</v>
      </c>
      <c r="O7" s="106">
        <v>11</v>
      </c>
      <c r="P7" s="106">
        <v>12</v>
      </c>
      <c r="Q7" s="106">
        <v>13</v>
      </c>
      <c r="R7" s="106">
        <v>14</v>
      </c>
      <c r="S7" s="100">
        <v>15</v>
      </c>
      <c r="T7" s="100">
        <v>16</v>
      </c>
      <c r="U7" s="106">
        <v>17</v>
      </c>
      <c r="V7" s="106">
        <v>18</v>
      </c>
      <c r="W7" s="106">
        <v>19</v>
      </c>
      <c r="X7" s="106">
        <v>20</v>
      </c>
      <c r="Y7" s="106">
        <v>21</v>
      </c>
      <c r="Z7" s="100">
        <v>22</v>
      </c>
      <c r="AA7" s="100">
        <v>23</v>
      </c>
      <c r="AB7" s="106">
        <v>24</v>
      </c>
      <c r="AC7" s="106">
        <v>25</v>
      </c>
      <c r="AD7" s="106">
        <v>26</v>
      </c>
      <c r="AE7" s="106">
        <v>27</v>
      </c>
      <c r="AF7" s="106">
        <v>28</v>
      </c>
      <c r="AG7" s="100">
        <v>29</v>
      </c>
      <c r="AH7" s="121">
        <v>30</v>
      </c>
      <c r="AI7" s="106">
        <v>31</v>
      </c>
      <c r="AJ7" s="169"/>
    </row>
    <row r="8" spans="1:37" ht="24.95" customHeight="1" x14ac:dyDescent="0.35">
      <c r="A8" s="4">
        <v>1</v>
      </c>
      <c r="B8" s="92" t="s">
        <v>3</v>
      </c>
      <c r="C8" s="93" t="s">
        <v>4</v>
      </c>
      <c r="D8" s="3"/>
      <c r="E8" s="117"/>
      <c r="F8" s="96"/>
      <c r="G8" s="114"/>
      <c r="H8" s="108"/>
      <c r="I8" s="114"/>
      <c r="J8" s="108"/>
      <c r="K8" s="108"/>
      <c r="L8" s="96"/>
      <c r="M8" s="96">
        <v>71</v>
      </c>
      <c r="N8" s="114"/>
      <c r="O8" s="108"/>
      <c r="P8" s="108"/>
      <c r="Q8" s="108"/>
      <c r="R8" s="108"/>
      <c r="S8" s="96"/>
      <c r="T8" s="134">
        <v>73</v>
      </c>
      <c r="U8" s="114"/>
      <c r="V8" s="108"/>
      <c r="W8" s="108"/>
      <c r="X8" s="108"/>
      <c r="Y8" s="108"/>
      <c r="Z8" s="96"/>
      <c r="AA8" s="96">
        <v>63</v>
      </c>
      <c r="AB8" s="114"/>
      <c r="AC8" s="108"/>
      <c r="AD8" s="108"/>
      <c r="AE8" s="108"/>
      <c r="AF8" s="108"/>
      <c r="AG8" s="96"/>
      <c r="AH8" s="96"/>
      <c r="AI8" s="128"/>
      <c r="AJ8" s="29">
        <f>SUM(E8:AI8)</f>
        <v>207</v>
      </c>
      <c r="AK8" s="7"/>
    </row>
    <row r="9" spans="1:37" ht="24.95" customHeight="1" x14ac:dyDescent="0.35">
      <c r="A9" s="8">
        <v>2</v>
      </c>
      <c r="B9" s="94" t="s">
        <v>5</v>
      </c>
      <c r="C9" s="95" t="s">
        <v>6</v>
      </c>
      <c r="D9" s="1"/>
      <c r="E9" s="118"/>
      <c r="F9" s="97"/>
      <c r="G9" s="115"/>
      <c r="H9" s="109"/>
      <c r="I9" s="115"/>
      <c r="J9" s="109"/>
      <c r="K9" s="109"/>
      <c r="L9" s="97"/>
      <c r="M9" s="97">
        <v>71</v>
      </c>
      <c r="N9" s="115"/>
      <c r="O9" s="109"/>
      <c r="P9" s="109"/>
      <c r="Q9" s="109"/>
      <c r="R9" s="109"/>
      <c r="S9" s="97"/>
      <c r="T9" s="135">
        <v>73</v>
      </c>
      <c r="U9" s="115"/>
      <c r="V9" s="109"/>
      <c r="W9" s="109"/>
      <c r="X9" s="109"/>
      <c r="Y9" s="109"/>
      <c r="Z9" s="97"/>
      <c r="AA9" s="97">
        <v>63</v>
      </c>
      <c r="AB9" s="115"/>
      <c r="AC9" s="109"/>
      <c r="AD9" s="109"/>
      <c r="AE9" s="109"/>
      <c r="AF9" s="109"/>
      <c r="AG9" s="97"/>
      <c r="AH9" s="97">
        <v>47</v>
      </c>
      <c r="AI9" s="129"/>
      <c r="AJ9" s="30">
        <f t="shared" ref="AJ9:AJ34" si="0">SUM(E9:AI9)</f>
        <v>254</v>
      </c>
    </row>
    <row r="10" spans="1:37" ht="24.95" customHeight="1" x14ac:dyDescent="0.35">
      <c r="A10" s="8">
        <v>3</v>
      </c>
      <c r="B10" s="94" t="s">
        <v>5</v>
      </c>
      <c r="C10" s="95" t="s">
        <v>7</v>
      </c>
      <c r="D10" s="1"/>
      <c r="E10" s="118"/>
      <c r="F10" s="97"/>
      <c r="G10" s="115"/>
      <c r="H10" s="109"/>
      <c r="I10" s="115"/>
      <c r="J10" s="109"/>
      <c r="K10" s="109"/>
      <c r="L10" s="97"/>
      <c r="M10" s="97">
        <v>71</v>
      </c>
      <c r="N10" s="115"/>
      <c r="O10" s="109"/>
      <c r="P10" s="109"/>
      <c r="Q10" s="109"/>
      <c r="R10" s="109"/>
      <c r="S10" s="97"/>
      <c r="T10" s="135">
        <v>73</v>
      </c>
      <c r="U10" s="115"/>
      <c r="V10" s="109"/>
      <c r="W10" s="109"/>
      <c r="X10" s="109"/>
      <c r="Y10" s="109"/>
      <c r="Z10" s="97"/>
      <c r="AA10" s="97">
        <v>63</v>
      </c>
      <c r="AB10" s="115"/>
      <c r="AC10" s="109"/>
      <c r="AD10" s="109"/>
      <c r="AE10" s="109"/>
      <c r="AF10" s="109"/>
      <c r="AG10" s="97"/>
      <c r="AH10" s="97"/>
      <c r="AI10" s="129"/>
      <c r="AJ10" s="30">
        <f t="shared" si="0"/>
        <v>207</v>
      </c>
    </row>
    <row r="11" spans="1:37" ht="24.95" customHeight="1" x14ac:dyDescent="0.35">
      <c r="A11" s="8">
        <v>4</v>
      </c>
      <c r="B11" s="94" t="s">
        <v>5</v>
      </c>
      <c r="C11" s="95" t="s">
        <v>63</v>
      </c>
      <c r="D11" s="1"/>
      <c r="E11" s="118"/>
      <c r="F11" s="97"/>
      <c r="G11" s="115"/>
      <c r="H11" s="109"/>
      <c r="I11" s="115"/>
      <c r="J11" s="109"/>
      <c r="K11" s="109"/>
      <c r="L11" s="97"/>
      <c r="M11" s="97">
        <v>71</v>
      </c>
      <c r="N11" s="115"/>
      <c r="O11" s="109"/>
      <c r="P11" s="109"/>
      <c r="Q11" s="109"/>
      <c r="R11" s="109"/>
      <c r="S11" s="97"/>
      <c r="T11" s="135"/>
      <c r="U11" s="115"/>
      <c r="V11" s="109"/>
      <c r="W11" s="109"/>
      <c r="X11" s="109"/>
      <c r="Y11" s="109"/>
      <c r="Z11" s="97"/>
      <c r="AA11" s="97">
        <v>63</v>
      </c>
      <c r="AB11" s="115"/>
      <c r="AC11" s="109"/>
      <c r="AD11" s="109"/>
      <c r="AE11" s="109"/>
      <c r="AF11" s="109"/>
      <c r="AG11" s="97"/>
      <c r="AH11" s="97"/>
      <c r="AI11" s="129"/>
      <c r="AJ11" s="30">
        <f t="shared" si="0"/>
        <v>134</v>
      </c>
    </row>
    <row r="12" spans="1:37" ht="24.95" customHeight="1" x14ac:dyDescent="0.35">
      <c r="A12" s="8">
        <v>5</v>
      </c>
      <c r="B12" s="94" t="s">
        <v>90</v>
      </c>
      <c r="C12" s="95" t="s">
        <v>91</v>
      </c>
      <c r="D12" s="1"/>
      <c r="E12" s="118"/>
      <c r="F12" s="97"/>
      <c r="G12" s="115"/>
      <c r="H12" s="109"/>
      <c r="I12" s="115"/>
      <c r="J12" s="109"/>
      <c r="K12" s="109"/>
      <c r="L12" s="97"/>
      <c r="M12" s="97"/>
      <c r="N12" s="115"/>
      <c r="O12" s="109"/>
      <c r="P12" s="109"/>
      <c r="Q12" s="109"/>
      <c r="R12" s="109"/>
      <c r="S12" s="97"/>
      <c r="T12" s="135"/>
      <c r="U12" s="115"/>
      <c r="V12" s="109"/>
      <c r="W12" s="109"/>
      <c r="X12" s="109"/>
      <c r="Y12" s="109"/>
      <c r="Z12" s="97"/>
      <c r="AA12" s="97"/>
      <c r="AB12" s="115"/>
      <c r="AC12" s="109"/>
      <c r="AD12" s="109"/>
      <c r="AE12" s="109"/>
      <c r="AF12" s="109"/>
      <c r="AG12" s="97"/>
      <c r="AH12" s="97"/>
      <c r="AI12" s="129"/>
      <c r="AJ12" s="30">
        <f t="shared" si="0"/>
        <v>0</v>
      </c>
    </row>
    <row r="13" spans="1:37" ht="24.95" customHeight="1" x14ac:dyDescent="0.35">
      <c r="A13" s="8">
        <v>6</v>
      </c>
      <c r="B13" s="94" t="s">
        <v>48</v>
      </c>
      <c r="C13" s="95" t="s">
        <v>49</v>
      </c>
      <c r="D13" s="1"/>
      <c r="E13" s="118"/>
      <c r="F13" s="97"/>
      <c r="G13" s="115"/>
      <c r="H13" s="109"/>
      <c r="I13" s="115"/>
      <c r="J13" s="109"/>
      <c r="K13" s="109"/>
      <c r="L13" s="97"/>
      <c r="M13" s="97">
        <v>71</v>
      </c>
      <c r="N13" s="115"/>
      <c r="O13" s="109"/>
      <c r="P13" s="109"/>
      <c r="Q13" s="109"/>
      <c r="R13" s="109"/>
      <c r="S13" s="97"/>
      <c r="T13" s="135">
        <v>73</v>
      </c>
      <c r="U13" s="115"/>
      <c r="V13" s="109"/>
      <c r="W13" s="109"/>
      <c r="X13" s="109"/>
      <c r="Y13" s="109"/>
      <c r="Z13" s="97"/>
      <c r="AA13" s="97">
        <v>63</v>
      </c>
      <c r="AB13" s="115"/>
      <c r="AC13" s="109"/>
      <c r="AD13" s="109"/>
      <c r="AE13" s="109"/>
      <c r="AF13" s="109"/>
      <c r="AG13" s="97"/>
      <c r="AH13" s="97"/>
      <c r="AI13" s="129"/>
      <c r="AJ13" s="30">
        <f t="shared" si="0"/>
        <v>207</v>
      </c>
    </row>
    <row r="14" spans="1:37" ht="24.95" customHeight="1" x14ac:dyDescent="0.35">
      <c r="A14" s="8">
        <v>7</v>
      </c>
      <c r="B14" s="94" t="s">
        <v>8</v>
      </c>
      <c r="C14" s="95" t="s">
        <v>9</v>
      </c>
      <c r="D14" s="1"/>
      <c r="E14" s="118"/>
      <c r="F14" s="97"/>
      <c r="G14" s="115"/>
      <c r="H14" s="109"/>
      <c r="I14" s="115"/>
      <c r="J14" s="109"/>
      <c r="K14" s="109"/>
      <c r="L14" s="97"/>
      <c r="M14" s="97"/>
      <c r="N14" s="115"/>
      <c r="O14" s="109"/>
      <c r="P14" s="109"/>
      <c r="Q14" s="109"/>
      <c r="R14" s="109"/>
      <c r="S14" s="97"/>
      <c r="T14" s="135"/>
      <c r="U14" s="115"/>
      <c r="V14" s="109"/>
      <c r="W14" s="109"/>
      <c r="X14" s="109"/>
      <c r="Y14" s="109"/>
      <c r="Z14" s="97"/>
      <c r="AA14" s="97">
        <v>63</v>
      </c>
      <c r="AB14" s="115"/>
      <c r="AC14" s="109"/>
      <c r="AD14" s="109"/>
      <c r="AE14" s="109"/>
      <c r="AF14" s="109"/>
      <c r="AG14" s="97"/>
      <c r="AH14" s="97">
        <v>47</v>
      </c>
      <c r="AI14" s="129"/>
      <c r="AJ14" s="30">
        <f t="shared" si="0"/>
        <v>110</v>
      </c>
    </row>
    <row r="15" spans="1:37" ht="24.95" customHeight="1" x14ac:dyDescent="0.35">
      <c r="A15" s="8">
        <v>8</v>
      </c>
      <c r="B15" s="94" t="s">
        <v>10</v>
      </c>
      <c r="C15" s="95" t="s">
        <v>11</v>
      </c>
      <c r="D15" s="1"/>
      <c r="E15" s="118"/>
      <c r="F15" s="97"/>
      <c r="G15" s="115"/>
      <c r="H15" s="109"/>
      <c r="I15" s="115"/>
      <c r="J15" s="109"/>
      <c r="K15" s="109"/>
      <c r="L15" s="97"/>
      <c r="M15" s="97"/>
      <c r="N15" s="115"/>
      <c r="O15" s="109"/>
      <c r="P15" s="109"/>
      <c r="Q15" s="109"/>
      <c r="R15" s="109"/>
      <c r="S15" s="97"/>
      <c r="T15" s="135"/>
      <c r="U15" s="115"/>
      <c r="V15" s="109"/>
      <c r="W15" s="109"/>
      <c r="X15" s="109"/>
      <c r="Y15" s="109"/>
      <c r="Z15" s="97"/>
      <c r="AA15" s="97">
        <v>63</v>
      </c>
      <c r="AB15" s="115"/>
      <c r="AC15" s="109"/>
      <c r="AD15" s="109"/>
      <c r="AE15" s="109"/>
      <c r="AF15" s="109"/>
      <c r="AG15" s="97"/>
      <c r="AH15" s="97">
        <v>47</v>
      </c>
      <c r="AI15" s="129"/>
      <c r="AJ15" s="30">
        <f t="shared" si="0"/>
        <v>110</v>
      </c>
    </row>
    <row r="16" spans="1:37" ht="24.95" customHeight="1" x14ac:dyDescent="0.35">
      <c r="A16" s="8">
        <v>9</v>
      </c>
      <c r="B16" s="94" t="s">
        <v>65</v>
      </c>
      <c r="C16" s="95" t="s">
        <v>66</v>
      </c>
      <c r="D16" s="1"/>
      <c r="E16" s="118"/>
      <c r="F16" s="97"/>
      <c r="G16" s="115"/>
      <c r="H16" s="109"/>
      <c r="I16" s="115"/>
      <c r="J16" s="109"/>
      <c r="K16" s="109"/>
      <c r="L16" s="97"/>
      <c r="M16" s="97"/>
      <c r="N16" s="115"/>
      <c r="O16" s="109"/>
      <c r="P16" s="109"/>
      <c r="Q16" s="109"/>
      <c r="R16" s="109"/>
      <c r="S16" s="97"/>
      <c r="T16" s="135"/>
      <c r="U16" s="115"/>
      <c r="V16" s="109"/>
      <c r="W16" s="109"/>
      <c r="X16" s="109"/>
      <c r="Y16" s="109"/>
      <c r="Z16" s="97"/>
      <c r="AA16" s="97"/>
      <c r="AB16" s="115"/>
      <c r="AC16" s="109"/>
      <c r="AD16" s="109"/>
      <c r="AE16" s="109"/>
      <c r="AF16" s="109"/>
      <c r="AG16" s="97"/>
      <c r="AH16" s="97">
        <v>47</v>
      </c>
      <c r="AI16" s="129"/>
      <c r="AJ16" s="30">
        <f t="shared" si="0"/>
        <v>47</v>
      </c>
    </row>
    <row r="17" spans="1:36" ht="24.95" customHeight="1" x14ac:dyDescent="0.35">
      <c r="A17" s="8">
        <v>10</v>
      </c>
      <c r="B17" s="94" t="s">
        <v>12</v>
      </c>
      <c r="C17" s="95" t="s">
        <v>13</v>
      </c>
      <c r="D17" s="1"/>
      <c r="E17" s="118"/>
      <c r="F17" s="97"/>
      <c r="G17" s="115"/>
      <c r="H17" s="109"/>
      <c r="I17" s="115"/>
      <c r="J17" s="109"/>
      <c r="K17" s="109"/>
      <c r="L17" s="97"/>
      <c r="M17" s="97">
        <v>71</v>
      </c>
      <c r="N17" s="115"/>
      <c r="O17" s="109"/>
      <c r="P17" s="109"/>
      <c r="Q17" s="109"/>
      <c r="R17" s="109"/>
      <c r="S17" s="97"/>
      <c r="T17" s="135">
        <v>73</v>
      </c>
      <c r="U17" s="115"/>
      <c r="V17" s="109"/>
      <c r="W17" s="109"/>
      <c r="X17" s="109"/>
      <c r="Y17" s="109"/>
      <c r="Z17" s="97"/>
      <c r="AA17" s="97">
        <v>63</v>
      </c>
      <c r="AB17" s="115"/>
      <c r="AC17" s="109"/>
      <c r="AD17" s="109"/>
      <c r="AE17" s="109"/>
      <c r="AF17" s="109"/>
      <c r="AG17" s="97"/>
      <c r="AH17" s="97">
        <v>47</v>
      </c>
      <c r="AI17" s="129"/>
      <c r="AJ17" s="30">
        <f t="shared" si="0"/>
        <v>254</v>
      </c>
    </row>
    <row r="18" spans="1:36" ht="24.95" customHeight="1" x14ac:dyDescent="0.35">
      <c r="A18" s="8">
        <v>11</v>
      </c>
      <c r="B18" s="94" t="s">
        <v>61</v>
      </c>
      <c r="C18" s="95" t="s">
        <v>75</v>
      </c>
      <c r="D18" s="1"/>
      <c r="E18" s="118"/>
      <c r="F18" s="97"/>
      <c r="G18" s="115"/>
      <c r="H18" s="109"/>
      <c r="I18" s="115"/>
      <c r="J18" s="109"/>
      <c r="K18" s="109"/>
      <c r="L18" s="97"/>
      <c r="M18" s="97"/>
      <c r="N18" s="115"/>
      <c r="O18" s="109"/>
      <c r="P18" s="109"/>
      <c r="Q18" s="109"/>
      <c r="R18" s="109"/>
      <c r="S18" s="97"/>
      <c r="T18" s="135"/>
      <c r="U18" s="115"/>
      <c r="V18" s="109"/>
      <c r="W18" s="109"/>
      <c r="X18" s="109"/>
      <c r="Y18" s="109"/>
      <c r="Z18" s="97"/>
      <c r="AA18" s="97">
        <v>63</v>
      </c>
      <c r="AB18" s="115"/>
      <c r="AC18" s="109"/>
      <c r="AD18" s="109"/>
      <c r="AE18" s="109"/>
      <c r="AF18" s="109"/>
      <c r="AG18" s="97"/>
      <c r="AH18" s="97">
        <v>47</v>
      </c>
      <c r="AI18" s="129"/>
      <c r="AJ18" s="30">
        <f t="shared" si="0"/>
        <v>110</v>
      </c>
    </row>
    <row r="19" spans="1:36" ht="24.95" customHeight="1" x14ac:dyDescent="0.35">
      <c r="A19" s="8">
        <v>12</v>
      </c>
      <c r="B19" s="94" t="s">
        <v>74</v>
      </c>
      <c r="C19" s="95" t="s">
        <v>73</v>
      </c>
      <c r="D19" s="1"/>
      <c r="E19" s="118"/>
      <c r="F19" s="97"/>
      <c r="G19" s="115"/>
      <c r="H19" s="109"/>
      <c r="I19" s="115"/>
      <c r="J19" s="109"/>
      <c r="K19" s="109"/>
      <c r="L19" s="97"/>
      <c r="M19" s="97">
        <v>71</v>
      </c>
      <c r="N19" s="115"/>
      <c r="O19" s="109"/>
      <c r="P19" s="109"/>
      <c r="Q19" s="109"/>
      <c r="R19" s="109"/>
      <c r="S19" s="97"/>
      <c r="T19" s="135"/>
      <c r="U19" s="115"/>
      <c r="V19" s="109"/>
      <c r="W19" s="109"/>
      <c r="X19" s="109"/>
      <c r="Y19" s="109"/>
      <c r="Z19" s="97"/>
      <c r="AA19" s="97">
        <v>63</v>
      </c>
      <c r="AB19" s="115"/>
      <c r="AC19" s="109"/>
      <c r="AD19" s="109"/>
      <c r="AE19" s="109"/>
      <c r="AF19" s="109"/>
      <c r="AG19" s="97"/>
      <c r="AH19" s="97">
        <v>47</v>
      </c>
      <c r="AI19" s="129"/>
      <c r="AJ19" s="30">
        <f t="shared" si="0"/>
        <v>181</v>
      </c>
    </row>
    <row r="20" spans="1:36" ht="24.95" customHeight="1" x14ac:dyDescent="0.35">
      <c r="A20" s="8">
        <v>13</v>
      </c>
      <c r="B20" s="94" t="s">
        <v>74</v>
      </c>
      <c r="C20" s="95" t="s">
        <v>77</v>
      </c>
      <c r="D20" s="1"/>
      <c r="E20" s="118"/>
      <c r="F20" s="97"/>
      <c r="G20" s="115"/>
      <c r="H20" s="109"/>
      <c r="I20" s="115"/>
      <c r="J20" s="109"/>
      <c r="K20" s="109"/>
      <c r="L20" s="97"/>
      <c r="M20" s="97">
        <v>71</v>
      </c>
      <c r="N20" s="115"/>
      <c r="O20" s="109"/>
      <c r="P20" s="109"/>
      <c r="Q20" s="109"/>
      <c r="R20" s="109"/>
      <c r="S20" s="97"/>
      <c r="T20" s="135"/>
      <c r="U20" s="115"/>
      <c r="V20" s="109"/>
      <c r="W20" s="109"/>
      <c r="X20" s="109"/>
      <c r="Y20" s="109"/>
      <c r="Z20" s="97"/>
      <c r="AA20" s="97">
        <v>63</v>
      </c>
      <c r="AB20" s="115"/>
      <c r="AC20" s="109"/>
      <c r="AD20" s="109"/>
      <c r="AE20" s="109"/>
      <c r="AF20" s="109"/>
      <c r="AG20" s="97"/>
      <c r="AH20" s="97"/>
      <c r="AI20" s="129"/>
      <c r="AJ20" s="30">
        <f t="shared" si="0"/>
        <v>134</v>
      </c>
    </row>
    <row r="21" spans="1:36" ht="24.95" customHeight="1" x14ac:dyDescent="0.35">
      <c r="A21" s="8">
        <v>14</v>
      </c>
      <c r="B21" s="94"/>
      <c r="C21" s="95"/>
      <c r="D21" s="1"/>
      <c r="E21" s="118"/>
      <c r="F21" s="97"/>
      <c r="G21" s="115"/>
      <c r="H21" s="109"/>
      <c r="I21" s="115"/>
      <c r="J21" s="109"/>
      <c r="K21" s="109"/>
      <c r="L21" s="97"/>
      <c r="M21" s="97"/>
      <c r="N21" s="115"/>
      <c r="O21" s="109"/>
      <c r="P21" s="109"/>
      <c r="Q21" s="109"/>
      <c r="R21" s="109"/>
      <c r="S21" s="97"/>
      <c r="T21" s="135"/>
      <c r="U21" s="115"/>
      <c r="V21" s="109"/>
      <c r="W21" s="109"/>
      <c r="X21" s="109"/>
      <c r="Y21" s="109"/>
      <c r="Z21" s="97"/>
      <c r="AA21" s="97"/>
      <c r="AB21" s="115"/>
      <c r="AC21" s="109"/>
      <c r="AD21" s="109"/>
      <c r="AE21" s="109"/>
      <c r="AF21" s="109"/>
      <c r="AG21" s="97"/>
      <c r="AH21" s="97"/>
      <c r="AI21" s="129"/>
      <c r="AJ21" s="30">
        <f t="shared" si="0"/>
        <v>0</v>
      </c>
    </row>
    <row r="22" spans="1:36" ht="24.95" customHeight="1" x14ac:dyDescent="0.35">
      <c r="A22" s="8">
        <v>15</v>
      </c>
      <c r="B22" s="94" t="s">
        <v>14</v>
      </c>
      <c r="C22" s="95" t="s">
        <v>15</v>
      </c>
      <c r="D22" s="1"/>
      <c r="E22" s="118"/>
      <c r="F22" s="97"/>
      <c r="G22" s="115"/>
      <c r="H22" s="109"/>
      <c r="I22" s="115"/>
      <c r="J22" s="109"/>
      <c r="K22" s="109"/>
      <c r="L22" s="97"/>
      <c r="M22" s="97">
        <v>71</v>
      </c>
      <c r="N22" s="115"/>
      <c r="O22" s="109"/>
      <c r="P22" s="109"/>
      <c r="Q22" s="109"/>
      <c r="R22" s="109"/>
      <c r="S22" s="97"/>
      <c r="T22" s="135">
        <v>73</v>
      </c>
      <c r="U22" s="115"/>
      <c r="V22" s="109"/>
      <c r="W22" s="109"/>
      <c r="X22" s="109"/>
      <c r="Y22" s="109"/>
      <c r="Z22" s="97"/>
      <c r="AA22" s="97">
        <v>63</v>
      </c>
      <c r="AB22" s="115"/>
      <c r="AC22" s="109"/>
      <c r="AD22" s="109"/>
      <c r="AE22" s="109"/>
      <c r="AF22" s="109"/>
      <c r="AG22" s="97"/>
      <c r="AH22" s="97">
        <v>47</v>
      </c>
      <c r="AI22" s="129"/>
      <c r="AJ22" s="30">
        <f t="shared" si="0"/>
        <v>254</v>
      </c>
    </row>
    <row r="23" spans="1:36" ht="24.95" customHeight="1" x14ac:dyDescent="0.35">
      <c r="A23" s="8">
        <v>16</v>
      </c>
      <c r="B23" s="94" t="s">
        <v>14</v>
      </c>
      <c r="C23" s="95" t="s">
        <v>16</v>
      </c>
      <c r="D23" s="1"/>
      <c r="E23" s="118"/>
      <c r="F23" s="97"/>
      <c r="G23" s="115"/>
      <c r="H23" s="109"/>
      <c r="I23" s="115"/>
      <c r="J23" s="109"/>
      <c r="K23" s="109"/>
      <c r="L23" s="97"/>
      <c r="M23" s="97"/>
      <c r="N23" s="115"/>
      <c r="O23" s="109"/>
      <c r="P23" s="109"/>
      <c r="Q23" s="109"/>
      <c r="R23" s="109"/>
      <c r="S23" s="97"/>
      <c r="T23" s="135"/>
      <c r="U23" s="115"/>
      <c r="V23" s="109"/>
      <c r="W23" s="109"/>
      <c r="X23" s="109"/>
      <c r="Y23" s="109"/>
      <c r="Z23" s="97"/>
      <c r="AA23" s="97"/>
      <c r="AB23" s="115"/>
      <c r="AC23" s="109"/>
      <c r="AD23" s="109"/>
      <c r="AE23" s="109"/>
      <c r="AF23" s="109"/>
      <c r="AG23" s="97"/>
      <c r="AH23" s="97"/>
      <c r="AI23" s="129"/>
      <c r="AJ23" s="30">
        <f t="shared" si="0"/>
        <v>0</v>
      </c>
    </row>
    <row r="24" spans="1:36" ht="24.95" customHeight="1" x14ac:dyDescent="0.35">
      <c r="A24" s="8">
        <v>17</v>
      </c>
      <c r="B24" s="94" t="s">
        <v>14</v>
      </c>
      <c r="C24" s="95" t="s">
        <v>76</v>
      </c>
      <c r="D24" s="1"/>
      <c r="E24" s="118"/>
      <c r="F24" s="97"/>
      <c r="G24" s="115"/>
      <c r="H24" s="109"/>
      <c r="I24" s="115"/>
      <c r="J24" s="109"/>
      <c r="K24" s="109"/>
      <c r="L24" s="97"/>
      <c r="M24" s="97"/>
      <c r="N24" s="115"/>
      <c r="O24" s="109"/>
      <c r="P24" s="109"/>
      <c r="Q24" s="109"/>
      <c r="R24" s="109"/>
      <c r="S24" s="97"/>
      <c r="T24" s="135"/>
      <c r="U24" s="115"/>
      <c r="V24" s="109"/>
      <c r="W24" s="109"/>
      <c r="X24" s="109"/>
      <c r="Y24" s="109"/>
      <c r="Z24" s="97"/>
      <c r="AA24" s="97"/>
      <c r="AB24" s="115"/>
      <c r="AC24" s="109"/>
      <c r="AD24" s="109"/>
      <c r="AE24" s="109"/>
      <c r="AF24" s="109"/>
      <c r="AG24" s="97"/>
      <c r="AH24" s="97"/>
      <c r="AI24" s="129"/>
      <c r="AJ24" s="30">
        <f t="shared" si="0"/>
        <v>0</v>
      </c>
    </row>
    <row r="25" spans="1:36" ht="24.95" customHeight="1" x14ac:dyDescent="0.35">
      <c r="A25" s="8">
        <v>18</v>
      </c>
      <c r="B25" s="94" t="s">
        <v>67</v>
      </c>
      <c r="C25" s="95" t="s">
        <v>68</v>
      </c>
      <c r="D25" s="1"/>
      <c r="E25" s="118"/>
      <c r="F25" s="97"/>
      <c r="G25" s="115"/>
      <c r="H25" s="109"/>
      <c r="I25" s="115"/>
      <c r="J25" s="109"/>
      <c r="K25" s="109"/>
      <c r="L25" s="97"/>
      <c r="M25" s="97"/>
      <c r="N25" s="115"/>
      <c r="O25" s="109"/>
      <c r="P25" s="109"/>
      <c r="Q25" s="109"/>
      <c r="R25" s="109"/>
      <c r="S25" s="97"/>
      <c r="T25" s="135"/>
      <c r="U25" s="115"/>
      <c r="V25" s="109"/>
      <c r="W25" s="109"/>
      <c r="X25" s="109"/>
      <c r="Y25" s="109"/>
      <c r="Z25" s="97"/>
      <c r="AA25" s="97"/>
      <c r="AB25" s="115"/>
      <c r="AC25" s="109"/>
      <c r="AD25" s="109"/>
      <c r="AE25" s="109"/>
      <c r="AF25" s="109"/>
      <c r="AG25" s="97"/>
      <c r="AH25" s="97">
        <v>47</v>
      </c>
      <c r="AI25" s="129"/>
      <c r="AJ25" s="30">
        <f t="shared" si="0"/>
        <v>47</v>
      </c>
    </row>
    <row r="26" spans="1:36" ht="24.95" customHeight="1" x14ac:dyDescent="0.35">
      <c r="A26" s="8">
        <v>19</v>
      </c>
      <c r="B26" s="94" t="s">
        <v>43</v>
      </c>
      <c r="C26" s="95" t="s">
        <v>89</v>
      </c>
      <c r="D26" s="1"/>
      <c r="E26" s="118"/>
      <c r="F26" s="97"/>
      <c r="G26" s="115"/>
      <c r="H26" s="109"/>
      <c r="I26" s="115"/>
      <c r="J26" s="109"/>
      <c r="K26" s="109"/>
      <c r="L26" s="97"/>
      <c r="M26" s="97"/>
      <c r="N26" s="115"/>
      <c r="O26" s="109"/>
      <c r="P26" s="109"/>
      <c r="Q26" s="109"/>
      <c r="R26" s="109"/>
      <c r="S26" s="97"/>
      <c r="T26" s="135"/>
      <c r="U26" s="115"/>
      <c r="V26" s="109"/>
      <c r="W26" s="109"/>
      <c r="X26" s="109"/>
      <c r="Y26" s="109"/>
      <c r="Z26" s="97"/>
      <c r="AA26" s="97"/>
      <c r="AB26" s="115"/>
      <c r="AC26" s="109"/>
      <c r="AD26" s="109"/>
      <c r="AE26" s="109"/>
      <c r="AF26" s="109"/>
      <c r="AG26" s="97"/>
      <c r="AH26" s="97"/>
      <c r="AI26" s="129"/>
      <c r="AJ26" s="30">
        <f t="shared" si="0"/>
        <v>0</v>
      </c>
    </row>
    <row r="27" spans="1:36" ht="24.95" customHeight="1" x14ac:dyDescent="0.35">
      <c r="A27" s="8">
        <v>20</v>
      </c>
      <c r="B27" s="94" t="s">
        <v>43</v>
      </c>
      <c r="C27" s="95" t="s">
        <v>44</v>
      </c>
      <c r="D27" s="1"/>
      <c r="E27" s="118"/>
      <c r="F27" s="97"/>
      <c r="G27" s="115"/>
      <c r="H27" s="109"/>
      <c r="I27" s="115"/>
      <c r="J27" s="109"/>
      <c r="K27" s="109"/>
      <c r="L27" s="97"/>
      <c r="M27" s="97"/>
      <c r="N27" s="115"/>
      <c r="O27" s="109"/>
      <c r="P27" s="109"/>
      <c r="Q27" s="109"/>
      <c r="R27" s="109"/>
      <c r="S27" s="97"/>
      <c r="T27" s="135"/>
      <c r="U27" s="115"/>
      <c r="V27" s="109"/>
      <c r="W27" s="109"/>
      <c r="X27" s="109"/>
      <c r="Y27" s="109"/>
      <c r="Z27" s="97"/>
      <c r="AA27" s="97">
        <v>63</v>
      </c>
      <c r="AB27" s="115"/>
      <c r="AC27" s="109"/>
      <c r="AD27" s="109"/>
      <c r="AE27" s="109"/>
      <c r="AF27" s="109"/>
      <c r="AG27" s="97"/>
      <c r="AH27" s="97"/>
      <c r="AI27" s="129"/>
      <c r="AJ27" s="30">
        <f t="shared" si="0"/>
        <v>63</v>
      </c>
    </row>
    <row r="28" spans="1:36" ht="24.95" customHeight="1" x14ac:dyDescent="0.35">
      <c r="A28" s="8">
        <v>21</v>
      </c>
      <c r="B28" s="94" t="s">
        <v>69</v>
      </c>
      <c r="C28" s="95" t="s">
        <v>70</v>
      </c>
      <c r="D28" s="68"/>
      <c r="E28" s="118"/>
      <c r="F28" s="97"/>
      <c r="G28" s="109"/>
      <c r="H28" s="109"/>
      <c r="I28" s="109"/>
      <c r="J28" s="109"/>
      <c r="K28" s="109"/>
      <c r="L28" s="97"/>
      <c r="M28" s="97"/>
      <c r="N28" s="115"/>
      <c r="O28" s="109"/>
      <c r="P28" s="109"/>
      <c r="Q28" s="109"/>
      <c r="R28" s="109"/>
      <c r="S28" s="97"/>
      <c r="T28" s="135"/>
      <c r="U28" s="115"/>
      <c r="V28" s="109"/>
      <c r="W28" s="109"/>
      <c r="X28" s="109"/>
      <c r="Y28" s="109"/>
      <c r="Z28" s="97"/>
      <c r="AA28" s="97"/>
      <c r="AB28" s="115"/>
      <c r="AC28" s="109"/>
      <c r="AD28" s="109"/>
      <c r="AE28" s="109"/>
      <c r="AF28" s="109"/>
      <c r="AG28" s="97"/>
      <c r="AH28" s="97"/>
      <c r="AI28" s="129"/>
      <c r="AJ28" s="30">
        <f t="shared" si="0"/>
        <v>0</v>
      </c>
    </row>
    <row r="29" spans="1:36" ht="24.95" customHeight="1" x14ac:dyDescent="0.35">
      <c r="A29" s="8">
        <v>22</v>
      </c>
      <c r="B29" s="94" t="s">
        <v>62</v>
      </c>
      <c r="C29" s="95" t="s">
        <v>39</v>
      </c>
      <c r="D29" s="68"/>
      <c r="E29" s="118"/>
      <c r="F29" s="97"/>
      <c r="G29" s="115"/>
      <c r="H29" s="109"/>
      <c r="I29" s="109"/>
      <c r="J29" s="109"/>
      <c r="K29" s="109"/>
      <c r="L29" s="97"/>
      <c r="M29" s="97">
        <v>71</v>
      </c>
      <c r="N29" s="115"/>
      <c r="O29" s="109"/>
      <c r="P29" s="109"/>
      <c r="Q29" s="109"/>
      <c r="R29" s="109"/>
      <c r="S29" s="97"/>
      <c r="T29" s="135">
        <v>73</v>
      </c>
      <c r="U29" s="115"/>
      <c r="V29" s="109"/>
      <c r="W29" s="109"/>
      <c r="X29" s="109"/>
      <c r="Y29" s="109"/>
      <c r="Z29" s="97"/>
      <c r="AA29" s="97"/>
      <c r="AB29" s="115"/>
      <c r="AC29" s="109"/>
      <c r="AD29" s="109"/>
      <c r="AE29" s="109"/>
      <c r="AF29" s="109"/>
      <c r="AG29" s="97"/>
      <c r="AH29" s="97">
        <v>47</v>
      </c>
      <c r="AI29" s="129"/>
      <c r="AJ29" s="30">
        <f t="shared" si="0"/>
        <v>191</v>
      </c>
    </row>
    <row r="30" spans="1:36" ht="24.95" customHeight="1" x14ac:dyDescent="0.35">
      <c r="A30" s="8">
        <v>23</v>
      </c>
      <c r="B30" s="94" t="s">
        <v>40</v>
      </c>
      <c r="C30" s="95" t="s">
        <v>41</v>
      </c>
      <c r="D30" s="68"/>
      <c r="E30" s="118"/>
      <c r="F30" s="97"/>
      <c r="G30" s="109"/>
      <c r="H30" s="109"/>
      <c r="I30" s="109"/>
      <c r="J30" s="109"/>
      <c r="K30" s="109"/>
      <c r="L30" s="97"/>
      <c r="M30" s="97"/>
      <c r="N30" s="115"/>
      <c r="O30" s="109"/>
      <c r="P30" s="109"/>
      <c r="Q30" s="109"/>
      <c r="R30" s="109"/>
      <c r="S30" s="97"/>
      <c r="T30" s="135"/>
      <c r="U30" s="115"/>
      <c r="V30" s="109"/>
      <c r="W30" s="109"/>
      <c r="X30" s="109"/>
      <c r="Y30" s="109"/>
      <c r="Z30" s="97"/>
      <c r="AA30" s="97"/>
      <c r="AB30" s="115"/>
      <c r="AC30" s="109"/>
      <c r="AD30" s="109"/>
      <c r="AE30" s="109"/>
      <c r="AF30" s="109"/>
      <c r="AG30" s="97"/>
      <c r="AH30" s="97"/>
      <c r="AI30" s="129"/>
      <c r="AJ30" s="30">
        <f t="shared" si="0"/>
        <v>0</v>
      </c>
    </row>
    <row r="31" spans="1:36" ht="24.95" customHeight="1" x14ac:dyDescent="0.35">
      <c r="A31" s="91">
        <v>24</v>
      </c>
      <c r="B31" s="94" t="s">
        <v>50</v>
      </c>
      <c r="C31" s="95" t="s">
        <v>51</v>
      </c>
      <c r="D31" s="68"/>
      <c r="E31" s="118"/>
      <c r="F31" s="97"/>
      <c r="G31" s="109"/>
      <c r="H31" s="109"/>
      <c r="I31" s="109"/>
      <c r="J31" s="109"/>
      <c r="K31" s="109"/>
      <c r="L31" s="97"/>
      <c r="M31" s="97">
        <v>71</v>
      </c>
      <c r="N31" s="115"/>
      <c r="O31" s="109"/>
      <c r="P31" s="109"/>
      <c r="Q31" s="109"/>
      <c r="R31" s="109"/>
      <c r="S31" s="97"/>
      <c r="T31" s="135"/>
      <c r="U31" s="115"/>
      <c r="V31" s="109"/>
      <c r="W31" s="109"/>
      <c r="X31" s="109"/>
      <c r="Y31" s="109"/>
      <c r="Z31" s="97"/>
      <c r="AA31" s="97">
        <v>63</v>
      </c>
      <c r="AB31" s="115"/>
      <c r="AC31" s="109"/>
      <c r="AD31" s="109"/>
      <c r="AE31" s="109"/>
      <c r="AF31" s="109"/>
      <c r="AG31" s="97"/>
      <c r="AH31" s="97">
        <v>47</v>
      </c>
      <c r="AI31" s="129"/>
      <c r="AJ31" s="30">
        <f t="shared" si="0"/>
        <v>181</v>
      </c>
    </row>
    <row r="32" spans="1:36" ht="24.95" customHeight="1" x14ac:dyDescent="0.35">
      <c r="A32" s="18">
        <v>25</v>
      </c>
      <c r="B32" s="94" t="s">
        <v>71</v>
      </c>
      <c r="C32" s="95" t="s">
        <v>72</v>
      </c>
      <c r="D32" s="68"/>
      <c r="E32" s="118"/>
      <c r="F32" s="97"/>
      <c r="G32" s="109"/>
      <c r="H32" s="109"/>
      <c r="I32" s="109"/>
      <c r="J32" s="109"/>
      <c r="K32" s="109"/>
      <c r="L32" s="97"/>
      <c r="M32" s="97">
        <v>71</v>
      </c>
      <c r="N32" s="115"/>
      <c r="O32" s="109"/>
      <c r="P32" s="109"/>
      <c r="Q32" s="109"/>
      <c r="R32" s="109"/>
      <c r="S32" s="97"/>
      <c r="T32" s="135">
        <v>73</v>
      </c>
      <c r="U32" s="115"/>
      <c r="V32" s="109"/>
      <c r="W32" s="109"/>
      <c r="X32" s="109"/>
      <c r="Y32" s="109"/>
      <c r="Z32" s="97"/>
      <c r="AA32" s="97">
        <v>63</v>
      </c>
      <c r="AB32" s="115"/>
      <c r="AC32" s="109"/>
      <c r="AD32" s="109"/>
      <c r="AE32" s="109"/>
      <c r="AF32" s="109"/>
      <c r="AG32" s="97"/>
      <c r="AH32" s="97">
        <v>47</v>
      </c>
      <c r="AI32" s="129"/>
      <c r="AJ32" s="30">
        <f t="shared" si="0"/>
        <v>254</v>
      </c>
    </row>
    <row r="33" spans="1:36" ht="24.95" customHeight="1" x14ac:dyDescent="0.35">
      <c r="A33" s="18">
        <v>26</v>
      </c>
      <c r="B33" s="94"/>
      <c r="C33" s="95"/>
      <c r="D33" s="68"/>
      <c r="E33" s="118"/>
      <c r="F33" s="97"/>
      <c r="G33" s="109"/>
      <c r="H33" s="109"/>
      <c r="I33" s="109"/>
      <c r="J33" s="109"/>
      <c r="K33" s="109"/>
      <c r="L33" s="97"/>
      <c r="M33" s="97"/>
      <c r="N33" s="115"/>
      <c r="O33" s="109"/>
      <c r="P33" s="109"/>
      <c r="Q33" s="109"/>
      <c r="R33" s="109"/>
      <c r="S33" s="97"/>
      <c r="T33" s="135"/>
      <c r="U33" s="115"/>
      <c r="V33" s="109"/>
      <c r="W33" s="109"/>
      <c r="X33" s="109"/>
      <c r="Y33" s="109"/>
      <c r="Z33" s="97"/>
      <c r="AA33" s="97"/>
      <c r="AB33" s="115"/>
      <c r="AC33" s="109"/>
      <c r="AD33" s="109"/>
      <c r="AE33" s="109"/>
      <c r="AF33" s="109"/>
      <c r="AG33" s="97"/>
      <c r="AH33" s="97"/>
      <c r="AI33" s="129"/>
      <c r="AJ33" s="30">
        <f t="shared" si="0"/>
        <v>0</v>
      </c>
    </row>
    <row r="34" spans="1:36" ht="24.95" customHeight="1" thickBot="1" x14ac:dyDescent="0.4">
      <c r="A34" s="21">
        <v>27</v>
      </c>
      <c r="B34" s="94"/>
      <c r="C34" s="95"/>
      <c r="D34" s="69"/>
      <c r="E34" s="119"/>
      <c r="F34" s="98"/>
      <c r="G34" s="110"/>
      <c r="H34" s="110"/>
      <c r="I34" s="110"/>
      <c r="J34" s="110"/>
      <c r="K34" s="110"/>
      <c r="L34" s="98"/>
      <c r="M34" s="98"/>
      <c r="N34" s="116"/>
      <c r="O34" s="110"/>
      <c r="P34" s="110"/>
      <c r="Q34" s="110"/>
      <c r="R34" s="110"/>
      <c r="S34" s="98"/>
      <c r="T34" s="136"/>
      <c r="U34" s="116"/>
      <c r="V34" s="110"/>
      <c r="W34" s="110"/>
      <c r="X34" s="110"/>
      <c r="Y34" s="110"/>
      <c r="Z34" s="98"/>
      <c r="AA34" s="98"/>
      <c r="AB34" s="116"/>
      <c r="AC34" s="110"/>
      <c r="AD34" s="110"/>
      <c r="AE34" s="110"/>
      <c r="AF34" s="110"/>
      <c r="AG34" s="98"/>
      <c r="AH34" s="98"/>
      <c r="AI34" s="130"/>
      <c r="AJ34" s="31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63" t="s">
        <v>45</v>
      </c>
      <c r="C36" s="53"/>
      <c r="E36" s="15"/>
      <c r="F36" s="56"/>
      <c r="G36" s="170" t="s">
        <v>46</v>
      </c>
      <c r="H36" s="170"/>
      <c r="I36" s="170"/>
      <c r="J36" s="170"/>
      <c r="K36" s="15"/>
      <c r="O36" s="177" t="s">
        <v>88</v>
      </c>
      <c r="P36" s="177"/>
      <c r="Q36" s="177"/>
      <c r="R36" s="177"/>
      <c r="S36" s="177"/>
      <c r="T36" s="177"/>
      <c r="U36" s="177"/>
      <c r="V36" s="177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64"/>
      <c r="C37" s="53"/>
      <c r="E37" s="15"/>
      <c r="F37" s="57"/>
      <c r="G37" s="170" t="s">
        <v>47</v>
      </c>
      <c r="H37" s="170"/>
      <c r="I37" s="170"/>
      <c r="J37" s="170"/>
      <c r="K37" s="15"/>
      <c r="O37" s="177"/>
      <c r="P37" s="177"/>
      <c r="Q37" s="177"/>
      <c r="R37" s="177"/>
      <c r="S37" s="177"/>
      <c r="T37" s="177"/>
      <c r="U37" s="177"/>
      <c r="V37" s="177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64"/>
      <c r="C38" s="53"/>
      <c r="E38" s="15"/>
      <c r="F38" s="15"/>
      <c r="G38" s="15"/>
      <c r="H38" s="15"/>
      <c r="I38" s="15"/>
      <c r="J38" s="15"/>
      <c r="K38" s="15"/>
      <c r="L38" s="15"/>
      <c r="M38" s="15"/>
      <c r="N38" s="26"/>
      <c r="O38" s="177"/>
      <c r="P38" s="177"/>
      <c r="Q38" s="177"/>
      <c r="R38" s="177"/>
      <c r="S38" s="177"/>
      <c r="T38" s="177"/>
      <c r="U38" s="177"/>
      <c r="V38" s="177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6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77"/>
      <c r="P39" s="177"/>
      <c r="Q39" s="177"/>
      <c r="R39" s="177"/>
      <c r="S39" s="177"/>
      <c r="T39" s="177"/>
      <c r="U39" s="177"/>
      <c r="V39" s="177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76kohk5p0glRUy0ChXh5nkmFf2I2uPGiRh7A9UZa+3z1LYfeeJ0EyADw1NLPbfV6eDBC2eFa0ZA6Ear3+ZuT3w==" saltValue="fWG202W1TyafU6OwEm77Wg==" spinCount="100000" sheet="1" objects="1" scenarios="1"/>
  <mergeCells count="10">
    <mergeCell ref="AJ1:AJ5"/>
    <mergeCell ref="AJ6:AJ7"/>
    <mergeCell ref="G36:J36"/>
    <mergeCell ref="G37:J37"/>
    <mergeCell ref="A1:C6"/>
    <mergeCell ref="E1:AI4"/>
    <mergeCell ref="E5:AI5"/>
    <mergeCell ref="A7:B7"/>
    <mergeCell ref="B36:B39"/>
    <mergeCell ref="O36:V39"/>
  </mergeCells>
  <phoneticPr fontId="34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2" orientation="landscape" horizontalDpi="300" verticalDpi="300" r:id="rId1"/>
  <rowBreaks count="1" manualBreakCount="1">
    <brk id="59" max="8" man="1"/>
  </rowBreaks>
  <colBreaks count="1" manualBreakCount="1">
    <brk id="38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11</vt:i4>
      </vt:variant>
    </vt:vector>
  </HeadingPairs>
  <TitlesOfParts>
    <vt:vector size="22" baseType="lpstr">
      <vt:lpstr>HOOFDMENU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Totaal gereden km</vt:lpstr>
      <vt:lpstr>Totaal gereden ritten</vt:lpstr>
      <vt:lpstr>april!Afdrukbereik</vt:lpstr>
      <vt:lpstr>augustus!Afdrukbereik</vt:lpstr>
      <vt:lpstr>HOOFDMENU!Afdrukbereik</vt:lpstr>
      <vt:lpstr>juli!Afdrukbereik</vt:lpstr>
      <vt:lpstr>juni!Afdrukbereik</vt:lpstr>
      <vt:lpstr>maart!Afdrukbereik</vt:lpstr>
      <vt:lpstr>mei!Afdrukbereik</vt:lpstr>
      <vt:lpstr>oktober!Afdrukbereik</vt:lpstr>
      <vt:lpstr>september!Afdrukbereik</vt:lpstr>
      <vt:lpstr>'Totaal gereden km'!Afdrukbereik</vt:lpstr>
      <vt:lpstr>'Totaal gereden ritten'!Afdrukbereik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Emidio</cp:lastModifiedBy>
  <cp:lastPrinted>2022-05-29T14:19:01Z</cp:lastPrinted>
  <dcterms:created xsi:type="dcterms:W3CDTF">2015-12-07T18:20:06Z</dcterms:created>
  <dcterms:modified xsi:type="dcterms:W3CDTF">2022-10-29T10:49:35Z</dcterms:modified>
  <cp:contentStatus/>
</cp:coreProperties>
</file>